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codeName="ThisWorkbook" defaultThemeVersion="124226"/>
  <mc:AlternateContent xmlns:mc="http://schemas.openxmlformats.org/markup-compatibility/2006">
    <mc:Choice Requires="x15">
      <x15ac:absPath xmlns:x15ac="http://schemas.microsoft.com/office/spreadsheetml/2010/11/ac" url="B:\Audit Committee\FY 2026\12.3.25 B Session - FY26 Annual Procurement Forecast\"/>
    </mc:Choice>
  </mc:AlternateContent>
  <xr:revisionPtr revIDLastSave="0" documentId="14_{388D6E45-E18D-44E5-9CFB-A135643F15ED}" xr6:coauthVersionLast="47" xr6:coauthVersionMax="47" xr10:uidLastSave="{00000000-0000-0000-0000-000000000000}"/>
  <bookViews>
    <workbookView xWindow="-120" yWindow="-120" windowWidth="38640" windowHeight="21120" tabRatio="798" xr2:uid="{00000000-000D-0000-FFFF-FFFF00000000}"/>
  </bookViews>
  <sheets>
    <sheet name="FY26 Combined Solicitations" sheetId="15" r:id="rId1"/>
  </sheets>
  <externalReferences>
    <externalReference r:id="rId2"/>
  </externalReferences>
  <definedNames>
    <definedName name="_xlnm._FilterDatabase" localSheetId="0" hidden="1">'FY26 Combined Solicitations'!$A$1:$J$383</definedName>
    <definedName name="ELT">'[1]Drop Down Lists (Database)'!$I$2:$I$5</definedName>
    <definedName name="_xlnm.Print_Area" localSheetId="0">'FY26 Combined Solicitations'!$A$1:$J$383</definedName>
    <definedName name="_xlnm.Print_Titles" localSheetId="0">'FY26 Combined Solicitations'!$1:$1</definedName>
    <definedName name="SAFDPOC2">'[1]Drop Down Lists (Database)'!$E$2:$E$38</definedName>
    <definedName name="Status">'[1]Drop Down Lists (Database)'!$F$2:$F$42</definedName>
    <definedName name="Stype">'[1]Drop Down Lists (Database)'!$H$2:$H$22</definedName>
  </definedNames>
  <calcPr calcId="191028"/>
  <customWorkbookViews>
    <customWorkbookView name="Ayten Cibildak - Personal View" guid="{5DAF4C4A-C785-4F54-BCBC-7E0E5E70A88A}" mergeInterval="0" personalView="1" maximized="1" windowWidth="1020" windowHeight="573" tabRatio="899" activeSheetId="1"/>
    <customWorkbookView name="cosa user - Personal View" guid="{541C4F75-90DD-45DD-9410-C4D50166057E}" mergeInterval="0" personalView="1" maximized="1" windowWidth="1276" windowHeight="602" tabRatio="899" activeSheetId="1"/>
    <customWorkbookView name="Aurora Perkins - Personal View" guid="{9C748A50-E4C4-4604-B667-4B2A2BB00D94}" mergeInterval="0" personalView="1" maximized="1" windowWidth="1276" windowHeight="602" tabRatio="899" activeSheetId="1"/>
    <customWorkbookView name="gc01994 - Personal View" guid="{5DD5FC96-14E1-479D-9F3B-90681CB7B511}" mergeInterval="0" personalView="1" maximized="1" windowWidth="1276" windowHeight="778" tabRatio="899"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73" i="1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tc={F6CC9A0C-B5C2-4DA9-B9BB-EE8C0405353E}</author>
    <author>tc={A3FCFD62-30E6-4545-99CB-D3AD9C2A2E74}</author>
  </authors>
  <commentList>
    <comment ref="J256" authorId="0" shapeId="0" xr:uid="{F6CC9A0C-B5C2-4DA9-B9BB-EE8C0405353E}">
      <text>
        <t>[Threaded comment]
Your version of Excel allows you to read this threaded comment; however, any edits to it will get removed if the file is opened in a newer version of Excel. Learn more: https://go.microsoft.com/fwlink/?linkid=870924
Comment:
    Dept identified as HP</t>
      </text>
    </comment>
    <comment ref="F295" authorId="1" shapeId="0" xr:uid="{A3FCFD62-30E6-4545-99CB-D3AD9C2A2E74}">
      <text>
        <t>[Threaded comment]
Your version of Excel allows you to read this threaded comment; however, any edits to it will get removed if the file is opened in a newer version of Excel. Learn more: https://go.microsoft.com/fwlink/?linkid=870924
Comment:
    Note this is a citywide contract main user is SAPD- the estimated value listed is only SAFD’s estimated usage.</t>
      </text>
    </comment>
  </commentList>
</comments>
</file>

<file path=xl/sharedStrings.xml><?xml version="1.0" encoding="utf-8"?>
<sst xmlns="http://schemas.openxmlformats.org/spreadsheetml/2006/main" count="3067" uniqueCount="834">
  <si>
    <t>Department</t>
  </si>
  <si>
    <t>Forecasted Solicitation Issue Date</t>
  </si>
  <si>
    <t>Project Name</t>
  </si>
  <si>
    <t>Proposed Contract Term</t>
  </si>
  <si>
    <r>
      <t xml:space="preserve">Estimated Value 
</t>
    </r>
    <r>
      <rPr>
        <sz val="12"/>
        <color theme="0"/>
        <rFont val="Arial"/>
        <family val="2"/>
      </rPr>
      <t>(Initial term + renewals)</t>
    </r>
  </si>
  <si>
    <t>Aviation</t>
  </si>
  <si>
    <t>3 years with 2, 1 year renewal options</t>
  </si>
  <si>
    <t>IFB</t>
  </si>
  <si>
    <t>RFP</t>
  </si>
  <si>
    <t>Professional Services</t>
  </si>
  <si>
    <t xml:space="preserve">Annual Contract for Audio/Video Equipment Preventive Maintenance and Repair Services for San Antonio Airport System </t>
  </si>
  <si>
    <t xml:space="preserve">Airport Project Support Services </t>
  </si>
  <si>
    <t>Annual Contract for Central Utility Plant (CUP) Preventive Maintenance and Repairs</t>
  </si>
  <si>
    <t>RFCSP</t>
  </si>
  <si>
    <t xml:space="preserve">Wayfinding Solutions Software Maintenance </t>
  </si>
  <si>
    <t>Goods &amp; Supplies</t>
  </si>
  <si>
    <t>Designated Aviation Channel Services at San Antonio International Airport</t>
  </si>
  <si>
    <t>Identity Management Solutions</t>
  </si>
  <si>
    <t>Annual Contract for Elevator and Escalator Maintenance for the Aviation Department</t>
  </si>
  <si>
    <t>Annual Contract for Overhead Door Preventive Maintenance, Repair, and Parts</t>
  </si>
  <si>
    <t>RFQ</t>
  </si>
  <si>
    <t>Construction</t>
  </si>
  <si>
    <t>Yellow Lot Improvements</t>
  </si>
  <si>
    <t>Project Duration</t>
  </si>
  <si>
    <t>Food, Beverage &amp; Retail Prime Concessionaire for Terminal C</t>
  </si>
  <si>
    <t>10 years with no renewal options</t>
  </si>
  <si>
    <t>One Time Buy</t>
  </si>
  <si>
    <t>Building &amp; Equipment Services</t>
  </si>
  <si>
    <t>Annual Contract for Tank Cleaning &amp; Fuel Circulation</t>
  </si>
  <si>
    <t>5 years with no renewal options</t>
  </si>
  <si>
    <t>RFO – Competitive</t>
  </si>
  <si>
    <t>Annual Contract for Fire Alarm System Inspections, Maintenance, &amp; Repair Services - BESD, Fire, Parks</t>
  </si>
  <si>
    <t>Annual Contract for Mud Sump Services and Drain Line Cleaning</t>
  </si>
  <si>
    <t>Annual Contract for Building Automation Systems - BESD</t>
  </si>
  <si>
    <t>Annual Contract for Vehicle Decals</t>
  </si>
  <si>
    <t>Annual Contract for Toyota Automotive Parts and Service</t>
  </si>
  <si>
    <t>Annual Contract for City Tower Chillers and HVAC Equipment Preventative Maintenance</t>
  </si>
  <si>
    <t>Annual Contract for Window Cleaning Services</t>
  </si>
  <si>
    <t>FY 2026 Ambulance Truck Chassis</t>
  </si>
  <si>
    <t>Fleet</t>
  </si>
  <si>
    <t>FY 2026 - FY 2027 Wheel Chair Accessible Bus</t>
  </si>
  <si>
    <t>2 years with no renewal options</t>
  </si>
  <si>
    <t>FY 2026 Tahoe PPVs</t>
  </si>
  <si>
    <t>FY 2026 Ford Explorer Police Patrol Vehicles</t>
  </si>
  <si>
    <t>FY 2026 - FY 2027 Landscaping Equipment</t>
  </si>
  <si>
    <t>FY 2026 Pothole Patch Truck</t>
  </si>
  <si>
    <t>FY 2026 Custom Build Police Trucks</t>
  </si>
  <si>
    <t>FY 2026 - FY 2027 Hybrid &amp; Electric Sedans</t>
  </si>
  <si>
    <t>FY 2026 - FY 2027 Sports Utility Vehicles (SUV's)</t>
  </si>
  <si>
    <t>FY 2026 Light &amp; Medium Duty Vehicles</t>
  </si>
  <si>
    <t>Center City Development &amp; Operations</t>
  </si>
  <si>
    <t>2 years with 3, 1 year renewal options</t>
  </si>
  <si>
    <t>1 year with 2, 2 year renewal options</t>
  </si>
  <si>
    <t>Annual Contract for Holiday Lights</t>
  </si>
  <si>
    <t>3 years with 2, 2 year renewal options</t>
  </si>
  <si>
    <t xml:space="preserve">River Walk Repair Gate 3 </t>
  </si>
  <si>
    <t>DB</t>
  </si>
  <si>
    <t>Houston Street Garage Repair</t>
  </si>
  <si>
    <t>Central Library Garage Canopy Roof Replacement</t>
  </si>
  <si>
    <t>Convention Center Garage</t>
  </si>
  <si>
    <t>Sidewalk and Staircase</t>
  </si>
  <si>
    <t>Houston Street Garage Breakroom Remodel</t>
  </si>
  <si>
    <t>River Walk Improvements</t>
  </si>
  <si>
    <t>City Clerk</t>
  </si>
  <si>
    <t>Preservation and Digitization of City Historical Records</t>
  </si>
  <si>
    <t>4 years with no renewal options</t>
  </si>
  <si>
    <t>Communications &amp; Engagement</t>
  </si>
  <si>
    <t>N/A</t>
  </si>
  <si>
    <t>5 years with 1, 1 year renewal option</t>
  </si>
  <si>
    <t>Convention &amp; Sports Facilities</t>
  </si>
  <si>
    <t>Event Emergency Medical Services at Alamodome</t>
  </si>
  <si>
    <t>Annual Contract to provide medical emergency services for events at the Alamodome.</t>
  </si>
  <si>
    <t>Incident Management System for Convention Center</t>
  </si>
  <si>
    <t>Event Management System Software Maintenance</t>
  </si>
  <si>
    <t>1 year with 1, 1 year renewal option</t>
  </si>
  <si>
    <t>Contract for maintenance of indoor plants within the Convention center and to add Alamodome</t>
  </si>
  <si>
    <t>3 years with 3, 1 year renewal options</t>
  </si>
  <si>
    <t>Carver Center Graphic Design Services</t>
  </si>
  <si>
    <t>Carver Center Traffic Control and Security Services</t>
  </si>
  <si>
    <t>5 years with 1, 5 year renewal option</t>
  </si>
  <si>
    <t xml:space="preserve">Convention Center Website Advertising </t>
  </si>
  <si>
    <t>Video Technology System at the Convention Center</t>
  </si>
  <si>
    <t>Replacement of 7 video screens and purchase of SmartClicks for Convention center conference rooms.</t>
  </si>
  <si>
    <t>Alamodome Club Level Underhang Speakers</t>
  </si>
  <si>
    <t>Alamodome Floor Boxes</t>
  </si>
  <si>
    <t>Convention Center Carpet Replacement</t>
  </si>
  <si>
    <t>Annual Contract for Valet Parking Services for Convention Center</t>
  </si>
  <si>
    <t>Annual Contract for Convention Center Event Medical Emergency Services</t>
  </si>
  <si>
    <t xml:space="preserve">Crowd Control and Hall Monitoring Staff Services for Convention Center </t>
  </si>
  <si>
    <t>Economic Development</t>
  </si>
  <si>
    <t>RevitalizeSA</t>
  </si>
  <si>
    <t>2 years with 2, 1 year renewal options</t>
  </si>
  <si>
    <t>Economic Development Strategic Framework Update</t>
  </si>
  <si>
    <t>Finance</t>
  </si>
  <si>
    <t>Sales and Use Tax Audit Services</t>
  </si>
  <si>
    <t>Fire</t>
  </si>
  <si>
    <t>Annual Contract San Antonio Fire  Department Self Contained Breathing Apparatus Replacement Parts</t>
  </si>
  <si>
    <t>Annual Contract for Ammunition for Law Enforcement</t>
  </si>
  <si>
    <t>Annual Contract Citywide Medical Supplies</t>
  </si>
  <si>
    <t>Annual Contract for Blood Services</t>
  </si>
  <si>
    <t>Annual Contract for Hazmat Suits</t>
  </si>
  <si>
    <t>Thermal Imaging Cameras</t>
  </si>
  <si>
    <t>SWAT Robot</t>
  </si>
  <si>
    <t>San Antonio Fire Department Drones</t>
  </si>
  <si>
    <t>Panel Vans</t>
  </si>
  <si>
    <t>Prevention Vehicles</t>
  </si>
  <si>
    <t>Spare Squads</t>
  </si>
  <si>
    <t>Medic Officer Vehicles</t>
  </si>
  <si>
    <t>Bambi Bucket</t>
  </si>
  <si>
    <t>Bomb Suits</t>
  </si>
  <si>
    <t>Rescue Extrication Tools</t>
  </si>
  <si>
    <t>Vehicle Barriers</t>
  </si>
  <si>
    <t>Medical Equipment for Medical Specialized Operations Unit</t>
  </si>
  <si>
    <t>Government Affairs</t>
  </si>
  <si>
    <t>State Representation Services</t>
  </si>
  <si>
    <t>2 years with 1, 2 year renewal option</t>
  </si>
  <si>
    <t>Human Resources</t>
  </si>
  <si>
    <t>Voluntary Vision Insurance</t>
  </si>
  <si>
    <t>Occupational Health Services</t>
  </si>
  <si>
    <t>Employee Benefits Consultant</t>
  </si>
  <si>
    <t>Human Services</t>
  </si>
  <si>
    <t>Seniors in Play</t>
  </si>
  <si>
    <t>1 year with no renewal options</t>
  </si>
  <si>
    <t>Produce Markets</t>
  </si>
  <si>
    <t>Contract to provide produce markets and produce boxes to 13 SSD comprehensive centers.</t>
  </si>
  <si>
    <t>3 years with no renewal options</t>
  </si>
  <si>
    <t>Annual Contract for Landscaping Services</t>
  </si>
  <si>
    <t>Contract for mowing, trimming, edging, debris removal, and other landscape activities such as weeding, mulching, fertilization and irrigation maintenance for all DHS locations throughout the City.</t>
  </si>
  <si>
    <t>Consolidated Funding FY26 - Competitive Essential Services</t>
  </si>
  <si>
    <t>1 year with 3, 1 year renewal options</t>
  </si>
  <si>
    <t>Medication Assisted Treatment and Harm Reduction</t>
  </si>
  <si>
    <t>1 year with 2, 1 year renewal options</t>
  </si>
  <si>
    <t xml:space="preserve">Van Modification for Wheelchair Accessibility </t>
  </si>
  <si>
    <t>2 years with 1, 1 year renewal option</t>
  </si>
  <si>
    <t>Head Start/Early Head Start Catering Services</t>
  </si>
  <si>
    <t>Bob Ross Senior Center Pool Maintenance &amp; Repair Services</t>
  </si>
  <si>
    <t>Senior Service Vehicle Cleaning &amp; Detailing Services</t>
  </si>
  <si>
    <t>Contract to establish an agreement that will ensure the appearance of Sr. Svc's fleet to remain clean, functional, and presentable. The exterior will be cleaned quarterly and the interior will be detailed annually.</t>
  </si>
  <si>
    <t>Consolidated Funding FY26 - Competitive Discretionary Services</t>
  </si>
  <si>
    <t>ITSD</t>
  </si>
  <si>
    <t>Workflow Management/Invoicing System for Neighborhood Housing Services Department</t>
  </si>
  <si>
    <t>Library</t>
  </si>
  <si>
    <t xml:space="preserve">Contract to procure ELS and peripheral support equipment as well as online services and hardware/software support. </t>
  </si>
  <si>
    <t>Municipal Court</t>
  </si>
  <si>
    <t>Neighborhood &amp; Housing Services</t>
  </si>
  <si>
    <t>Customer Analytics and Marketing Platform</t>
  </si>
  <si>
    <t>5 years with 2, 1 year renewal options</t>
  </si>
  <si>
    <t>Material Recovery Program and Live Chat Services</t>
  </si>
  <si>
    <t>Library Content, Scheduling, and Event Management Platform</t>
  </si>
  <si>
    <t>Indoor Specialty Furniture</t>
  </si>
  <si>
    <t>Library Shelving</t>
  </si>
  <si>
    <t xml:space="preserve">Contract for customized, vehicle wrapping services to ensure brand consistency across the SAPL fleet. </t>
  </si>
  <si>
    <t>Digital Experience Redesign</t>
  </si>
  <si>
    <t>Language Learning Database</t>
  </si>
  <si>
    <t>Metropolitan Health District</t>
  </si>
  <si>
    <t>Insulin Support Program</t>
  </si>
  <si>
    <t>1 year with 4, 1 year renewal options</t>
  </si>
  <si>
    <t>Dental Clinic Director</t>
  </si>
  <si>
    <t>Data Analysis Platform for the Community Health Assessment (CHA) / Community Health Improvement Plan (CHIP)</t>
  </si>
  <si>
    <t>Case Management System</t>
  </si>
  <si>
    <t>5 years with 2, 2 year renewal options</t>
  </si>
  <si>
    <t>On-Call Real Estate Services Consultant</t>
  </si>
  <si>
    <t>4 years with 1, 1 year renewal option</t>
  </si>
  <si>
    <t>Residential Rehab Contractors</t>
  </si>
  <si>
    <t>Affordable Multi-Family Rental Housing Gap Funding</t>
  </si>
  <si>
    <t>Minor Repair Non-Profit Contractors</t>
  </si>
  <si>
    <t>Seeking qualified non-profits with construction capacity to select and provide minor repairs to low-income homeowners.</t>
  </si>
  <si>
    <t>Affordable Single-Family Housing Gap Funding</t>
  </si>
  <si>
    <t>Community Land Trust (CLT) Funding for Affordable Housing</t>
  </si>
  <si>
    <t>50 years with no renewal options</t>
  </si>
  <si>
    <t>Parks &amp; Recreation</t>
  </si>
  <si>
    <t>Leon Creek Greenway (Rim to Raymond Russell Co Park)</t>
  </si>
  <si>
    <t>Maverick Creek Greenway (UTSA Blvd to Loop 1604)</t>
  </si>
  <si>
    <t>Leon Creek Greenway (Hwy 16 to Medina River Natural Area)</t>
  </si>
  <si>
    <t>Leon Creek Greenway (Quintana Rd to I-35)</t>
  </si>
  <si>
    <t>Edwards Aquifer Protection Program (EAPP) Geographic Information System (GIS) Spatial Model Update - Phase 1</t>
  </si>
  <si>
    <t>Athletic Officials for Adult and Youth Sports</t>
  </si>
  <si>
    <t>Woodlawn Lake Coffee Shop Concessionaire</t>
  </si>
  <si>
    <t>Annual Contract for Sports Field Maintenance</t>
  </si>
  <si>
    <t>Police</t>
  </si>
  <si>
    <t xml:space="preserve">Public Safety Notification System </t>
  </si>
  <si>
    <t>Ballistic Vests</t>
  </si>
  <si>
    <t xml:space="preserve">Community Crime Prevention </t>
  </si>
  <si>
    <t>Toxicology Analysis (Intoxication Assaults, Manslaughter and DWI)</t>
  </si>
  <si>
    <t>Public Works</t>
  </si>
  <si>
    <t>2026-2028 Traffic Signal Installation TOC PKG 6</t>
  </si>
  <si>
    <t>2026-2028 Traffic Signal Installation TOC PKG 7</t>
  </si>
  <si>
    <t>FY 2026 Pavement Preservation Pkg 01 - Advanced Slurry</t>
  </si>
  <si>
    <t>FY 2026 Pavement Preservation Pkg 02 - Advanced Slurry</t>
  </si>
  <si>
    <t>FY 2026 Pavement Preservation Pkg 03 - Advanced Slurry</t>
  </si>
  <si>
    <t>FY 2026 Pavement Preservation Pkg 04 - Slurry</t>
  </si>
  <si>
    <t>FY 2026 Pavement Preservation Pkg 05 - Slurry</t>
  </si>
  <si>
    <t>FY 2026 Pavement Preservation Pkg 07 - Flatwork</t>
  </si>
  <si>
    <t>FY 2026 Pavement Preservation Pkg 09 - Crack Seal</t>
  </si>
  <si>
    <t>FY 2026 Pavement Preservation Pkg 10 - Crack Seal</t>
  </si>
  <si>
    <t>FY 2026 Pavement Preservation Pkg 11 - Crack Seal</t>
  </si>
  <si>
    <t>2026 Street Rehabilitation TOC Pkg 8</t>
  </si>
  <si>
    <t>2026 Street Rehabilitation TOC Pkg 9</t>
  </si>
  <si>
    <t>2026 Street Rehabilitation TOC Pkg 10</t>
  </si>
  <si>
    <t>2026 Street Rehabilitation TOC Pkg 11</t>
  </si>
  <si>
    <t>2026 Street Rehabilitation TOC Pkg 12</t>
  </si>
  <si>
    <t>2026 Street Rehabilitation TOC Pkg 13</t>
  </si>
  <si>
    <t>2026 Street Rehabilitation TOC Pkg 14</t>
  </si>
  <si>
    <t>Alamodome Pump Station Replacement</t>
  </si>
  <si>
    <t xml:space="preserve">FY26 Corrugated Metal Pipe Contractor Task Order Contract </t>
  </si>
  <si>
    <t>Red Berry Dam</t>
  </si>
  <si>
    <t>Architecture &amp; Engineering</t>
  </si>
  <si>
    <t>Annual Contract for Herbicides</t>
  </si>
  <si>
    <t>2026 Task Order Contract for Pavement Markings Package C</t>
  </si>
  <si>
    <t>Las Palmas Drainage Improvements</t>
  </si>
  <si>
    <t>Storm Water Engineering Services Staff Augmentation (Floodplain Technical Review)</t>
  </si>
  <si>
    <t>Task Order Contract for Construction of Traffic Projects</t>
  </si>
  <si>
    <t>2027 Task Order Contract for Pavement Markings Package A</t>
  </si>
  <si>
    <t>2027 Task Order Contract for Pavement Markings Package B</t>
  </si>
  <si>
    <t>FY 2027 Pavement Preservation Pkg 13 - Base Repairs</t>
  </si>
  <si>
    <t>FY 2027 Pavement Preservation Pkg 14 - Base Repairs</t>
  </si>
  <si>
    <t>FY 2027 Pavement Preservation Pkg 09 - Crack Seal</t>
  </si>
  <si>
    <t>FY 2027 Pavement Preservation Pkg 10 - Crack Seal</t>
  </si>
  <si>
    <t>FY 2027 Pavement Preservation Pkg 11 - Crack Seal</t>
  </si>
  <si>
    <t>FY 2027 Pavement Preservation Pkg 12 - Crack Seal</t>
  </si>
  <si>
    <t>2027 Street Rehabilitation TOC Pkg 1</t>
  </si>
  <si>
    <t>2027 Street Rehabilitation TOC Pkg 2</t>
  </si>
  <si>
    <t xml:space="preserve">2027 Street Rehabilitation TOC Pkg 3 </t>
  </si>
  <si>
    <t xml:space="preserve">2027 Street Rehabilitation TOC Pkg 4 </t>
  </si>
  <si>
    <t>2027 Street Rehabilitation TOC Pkg 5 Flatwork</t>
  </si>
  <si>
    <t xml:space="preserve">2027 Street Rehabilitation TOC Pkg 6 </t>
  </si>
  <si>
    <t>2027 Street Rehabilitation TOC Pkg 7</t>
  </si>
  <si>
    <t>FY 2027 Task Order Contract for Flatwork &amp; Street Improvements Pkg 1</t>
  </si>
  <si>
    <t>FY 2027 Task Order Contract for Flatwork &amp; Street Improvements Pkg 2</t>
  </si>
  <si>
    <t>FY 2027 Task Order Contract for Flatwork &amp; Street Improvements Pkg 3</t>
  </si>
  <si>
    <t>FY 2027 Pavement Preservation Pkg 07 - Flatwork</t>
  </si>
  <si>
    <t>FY 2027 Pavement Preservation Pkg 08 - Flatwork</t>
  </si>
  <si>
    <t xml:space="preserve">FY 2027 Wheelchair Ramp Installation and Pavement Striping Task Order Contract Package </t>
  </si>
  <si>
    <t>Capital Delivery</t>
  </si>
  <si>
    <t xml:space="preserve">Project Duration </t>
  </si>
  <si>
    <t>Brookside Outfall (Esma Phase 2) (Lebanon to SA River Tributary) Leveraged Funding (2022 Bond Project)</t>
  </si>
  <si>
    <t>Fire Station #21</t>
  </si>
  <si>
    <t>Classen Road (Classen Spur to Knollcreek Drive) (2022 Bond Project)</t>
  </si>
  <si>
    <t>Frio City Road Outfall Phase 1 (2022 Bond Project)</t>
  </si>
  <si>
    <t>Lower French Creek Drainage (Low Bid Lane to Leon Creek) Leveraged Funding (2022 Bond Project)</t>
  </si>
  <si>
    <t>South Pine  Drainage Phase 2 (Greer, Vanderbilt, and South Palmetto) (2022 Bond Project)</t>
  </si>
  <si>
    <t>Bulverde Road (Green Spring Drive to Redland Road) (2022 Bond Project)</t>
  </si>
  <si>
    <t>Valley Hi Area Drainage - Medina Base Phase 1 Leveraged Funding (2022 Bond Project)</t>
  </si>
  <si>
    <t>Kenwood Community Center</t>
  </si>
  <si>
    <t>Father Roman Community Center</t>
  </si>
  <si>
    <t>George Road Low Water Crossing (Hunters Bow to NW Military Highway)- 2022 Bond Project</t>
  </si>
  <si>
    <t>South Flores (Cesar Chavez to Martin)</t>
  </si>
  <si>
    <t>North Frio Bike and Pedestrian Improvements</t>
  </si>
  <si>
    <t>SAPD K-9 Unit Facility Relocations</t>
  </si>
  <si>
    <t>Risk Management</t>
  </si>
  <si>
    <t>Solid Waste Management</t>
  </si>
  <si>
    <t xml:space="preserve">Contract to purchase automotive headlights, mirrors, and flashing lights used in the daily repair of various pieces of City equipment. Repairs will be made by SWMD to various pieces of equipment to several city departments including BESD, Parks and Rec, Metro Health, and Public Works. Vehicles to be repaired include but are not limited to: garbage trucks, jeeps, tractors, trailers, light duty trucks, street sweepers, grapplers, and cement trucks.  </t>
  </si>
  <si>
    <t xml:space="preserve">Contract to purchase automotive shop supplies used in the daily repair of various pieces of  City equipment. Shop supplies to be purchased include but are not limited to: parts degreaser, Loctite, razor blades, packing grease and brake cleaner. Repairs will be made by SWMD to various pieces of equipment to several city departments including BESD, Parks and REC, Metro Health, and Public Works. Vehicles to be repaired include but are not limited to: garbage trucks, jeeps, tractors, trailers, light duty trucks, street sweepers, grapplers, and cement trucks.  </t>
  </si>
  <si>
    <t xml:space="preserve">Contract to purchase trailer and tarp parts for the in house repairs of City trailers. Warren (72 units), TEXOMA (91 units) and Spector (15 units) trailers are used by SWMD and Public Works to haul various materials to and from construction sites or to haul refuse to the appropriate disposal sites.  All loads being hauled on city streets must be covered with a tarp. Parts to be purchased include, but are not limited to: tarps, tarp bars, tarp motors, hoses and electrical components.  </t>
  </si>
  <si>
    <t xml:space="preserve">Contract to purchase nuts and bolts of various grades, washers, cotter pins, zip ties, hose clamps and other pieces of various hardware used in the daily repair of various pieces of  City equipment. Repairs will be made by SWMD to various pieces of equipment to several city departments including BESD, Parks and Rec, Metro Health, and Public Works. Vehicles to be repaired include but are not limited to: garbage trucks, jeeps, tractors, trailers, light duty trucks, street sweepers, grapplers, and cement trucks.  </t>
  </si>
  <si>
    <t>Contract for performing general maintenance and repairs to automated car washes located across the city at Police Substations and City Service centers. Services to include but not limited to, minor repairs to car wash mechanicals, replacement of brushes, repair of vacuum, and repair of wash water recovery system.</t>
  </si>
  <si>
    <t xml:space="preserve">Contract to repair radiators and fuel tanks for the in house repairs of City equipment. These items will be used on various pieces of City equipment utilized by various departments including Public Works, BESD, Parks and Rec, SWMD, Fire and Aviation.  Equipment that these parts will be used on include but are not limited to: garbage trucks, refuse trucks, tractors, fire trucks, light duty pick ups, SUVS and sedans. </t>
  </si>
  <si>
    <t>Contract to purchase small engine parts for the in house repairs and service for vendor repairs of City equipment. Small engines are used in various pieces of equipment by various departments, including Public Works, BESD, Parks and Rec and SWMD.  Small engine makes include but are not limited to Briggs, Snapper, Honda, and Stihl. Small engines can be used in weed eaters, lawn mowers, generators, and various auxiliary pieces of equipment.</t>
  </si>
  <si>
    <t>Contract to purchase Allison Transmission parts for in house repairs. Allison transmissions are used in various pieces of equipment by various departments.  These pieces of equipment can include but are not limited to garbage trucks, tractors, street sweepers, pavers and milling machines. Departments include SWMD, BESD, Public Works and Parks and Rec.  Parts to be purchased include but are not limited to filters, sensors, and wiring harnesses.</t>
  </si>
  <si>
    <t xml:space="preserve">Contract to purchase radiators, radiator hoses and radiator hose clamps  for the in house repairs of City equipment. These items will be used on various pieces of City equipment utilized by various departments including Public Works, BESD, Parks and Rec, SWMD, Fire and Aviation.  Equipment that these parts will be used on include but are not limited to: garbage trucks, refuse trucks, tractors, trailers, fire trucks, light duty pick ups, SUVS and sedans. </t>
  </si>
  <si>
    <t>Bitters Brush Recycling - Digital Sign Upgrade</t>
  </si>
  <si>
    <t xml:space="preserve">Contract for Cummins, Detroit, International, Mercedes, Navistar and Paccar parts for in house repairs. Cummins, Detroit, International, Mercedes, Navistar and Paccar are brands of engines used in various pieces of City equipment in various departments. These engines are used in tractors, refuse trucks, pavers, and street sweepers. Parts to be purchased include but are not limited to sensors, valves, ignition coils, water pumps, alternators, belts and filters. </t>
  </si>
  <si>
    <t xml:space="preserve">Contract to purchase Freightliner, Hino, and Peterbilt parts for in house repairs. Freightliner, Hino and Peterbilt are brands of tractors utilized by various City departments used in their daily operations.  These tractors can be used for hauling various materials such as garbage, asphalt and gravel.   Parts to be purchased include but are not limited to joysticks, radiators, wiring harnesses, and filters. </t>
  </si>
  <si>
    <t>Contract for Hose fabrication for in house repairs.  Hoses to be fabricated include  but are not limited to hydraulic hoses, air hoses,  and fuel hoses.  Hoses are used on equipment across several city departments including but not limited to BESD, SWMD, Aviation, Parks and Rec, and Public Works.  Equipment that hoses can be used are include but are not limited to refuse trucks, grappler trucks, pavers, pot hole patch trucks, and bull dozers.</t>
  </si>
  <si>
    <t xml:space="preserve">Contract to purchase Hyundai construction equipment parts for in house repairs.  Hyundai front end loaders are used in the repair of City streets by the Public Works department , and by SWMD in the daily operation of the Bitters brush site.   Parts to be purchased include but are not limited to joysticks, radiators, wiring harnesses, and filters. </t>
  </si>
  <si>
    <t>Contract to purchase LaBrie, McNeilus and Wayne parts for in house repairs. LaBrie, McNeilus and Wayne are brands of refuse bodies utilized by SWMD in their daily operations of collecting garbage, brush and recyclables.  Parts to be purchased include but are not limited to sensors, valves, claws, hydraulic cylinders and body rails.</t>
  </si>
  <si>
    <t>Landfill Permitting</t>
  </si>
  <si>
    <t>Contract for Environmental Consulting And Engineering Services Regarding Management Of Closed Municipal Solid Waste Landfills And Execution Of Various City Environmental Projects. </t>
  </si>
  <si>
    <t xml:space="preserve">Contract to purchase medium and heavy duty brake drums and brake parts for the in house repairs of City equipment.  Parts included in this contract are: brake drums, slack adjusters, brake shoes, brake rotors and brake pads. Various departments utilize medium duty and heavy duty equipment, including Public Works, BESD, Parks and Rec and SWMD, Fire and Aviation.  Equipment that these drums and brake parts include but are not limited to: garbage trucks, refuse trucks, tractors, trailers, and fire trucks. </t>
  </si>
  <si>
    <t xml:space="preserve">Contract to monitor, implement and maintain environmental programs related to air, soil and groundwater for various closed landfills. </t>
  </si>
  <si>
    <t>Commercial Video Spots</t>
  </si>
  <si>
    <t>Transportation</t>
  </si>
  <si>
    <t>Wurzbach Corridor Study</t>
  </si>
  <si>
    <t>Zarzamora Mid-block Crossings</t>
  </si>
  <si>
    <t>Transportation Construction Contract Pkg 3</t>
  </si>
  <si>
    <t>SS4A Quick Build Program</t>
  </si>
  <si>
    <t>Translation Services</t>
  </si>
  <si>
    <t>Emergency Veterinary Services</t>
  </si>
  <si>
    <t>High Volume Pet Partnership</t>
  </si>
  <si>
    <t>Feral Cat Spay/Neuter Services</t>
  </si>
  <si>
    <t xml:space="preserve">Contract to purchase Volvo, Mack, Western Star and Ford parts for in house repairs. Volvo, Mack, Western Start and Ford are brands of chassis utilized by various City departments used in their daily operations.  These chassis can be used as the base for various applications including but not limited to: lube trucks, grappler trucks, road call trucks, box trucks, and stake beds.   Parts to be purchased include but are not limited to belts, hoses, radiators, wiring harnesses, and filters. </t>
  </si>
  <si>
    <t>Annual Contract for Incident Reporting System</t>
  </si>
  <si>
    <t>Annual Contract for Concealable Body Armor</t>
  </si>
  <si>
    <t>Solid Waste Management/Aviation</t>
  </si>
  <si>
    <t>Annual Contract for Vehicle Diagnostic Service</t>
  </si>
  <si>
    <t>Maintenance &amp; Repair Services for Emergency Power Equipment</t>
  </si>
  <si>
    <t>Annual Contract for Scheduling Software</t>
  </si>
  <si>
    <t>Annual Contract for Rental of Various Vehicles</t>
  </si>
  <si>
    <t>City Tower Printers for Print Shop</t>
  </si>
  <si>
    <t>Annual Contract for Official &amp; Other Newspaper Advertising</t>
  </si>
  <si>
    <t>Annual Contract for Fire Apparatus Preventive Maintenance and Inspection</t>
  </si>
  <si>
    <t>Annual Contract for Gasoline and Diesel Fuels (TAC)</t>
  </si>
  <si>
    <t>Annual Contract for Shop Fasteners</t>
  </si>
  <si>
    <t>Annual Contract for Installs, Removals, Fire &amp; Vehicles</t>
  </si>
  <si>
    <t>Aviation/Convention &amp; Sports Facilities</t>
  </si>
  <si>
    <t>Annual Contract for Odor Control Services at San Antonio Airport System &amp; Alamodome</t>
  </si>
  <si>
    <t>Annual Contract for Closed Captioning Services</t>
  </si>
  <si>
    <t>Annual Contract for Tree Planting and Care</t>
  </si>
  <si>
    <t xml:space="preserve">Annual Contract for Lease of Interior Plants </t>
  </si>
  <si>
    <t>Annual Contract for Supplemental Printing Services</t>
  </si>
  <si>
    <t>Arts &amp; Culture</t>
  </si>
  <si>
    <t>Annual Contract for Arts Collection Management System</t>
  </si>
  <si>
    <t>City Council</t>
  </si>
  <si>
    <t>Procurement Method</t>
  </si>
  <si>
    <t>Animal Care Services</t>
  </si>
  <si>
    <t>City Manager</t>
  </si>
  <si>
    <t>Other Services</t>
  </si>
  <si>
    <t>City Manager or City Council</t>
  </si>
  <si>
    <t>High Profile Path</t>
  </si>
  <si>
    <t xml:space="preserve">Contract for its High Volume Pet Partnership contract to pull animals from ACS for the purpose of finding permanent placement. The selected respondent will have exclusive use of the HVPP building on the ACS campus. </t>
  </si>
  <si>
    <t>Annual Contract for Veterinary Pharmaceuticals &amp; Pharmaceutical Supplies</t>
  </si>
  <si>
    <t>Contract is to provide an Arts Collection Management System.</t>
  </si>
  <si>
    <t>Annual Contract for Disposal &amp; Recycle Services</t>
  </si>
  <si>
    <t xml:space="preserve">Contract will provide disposal and recycling collection at San Antonio International Airport (SAIA) to include the terminals and outer buildings that SAIA serves. </t>
  </si>
  <si>
    <t>Permanent Employee Parking</t>
  </si>
  <si>
    <t>Airport Access Road</t>
  </si>
  <si>
    <t>Contract will provide aircraft rescue fire fighting vehicles with preventive maintenance, inspection, diagnostics, repairs and parts for the Aviation Department.</t>
  </si>
  <si>
    <t>Annual Contract for Landscape &amp; Irrigation System Services</t>
  </si>
  <si>
    <t>Contract will provide labor, equipment, materials, tools, and expertise required to perform landscape and irrigation system services at the San Antonio International Airport.</t>
  </si>
  <si>
    <t>Contract will provide a Transportation Security Administration (TSA) certified and approved Designated Aviation Channeling (DAC) service provider to provide criminal history record checks and security threat assessment services for the San Antonio International Airport including background checks and fingerprinting services.</t>
  </si>
  <si>
    <t>Contract to transmit personally identifiable information to TSA and the FBI for background checks on all badge holders.</t>
  </si>
  <si>
    <t>Annual Contract for Automatic Gate Access System for the San Antonio Airport System</t>
  </si>
  <si>
    <t>Contract for the purchase, delivery, installation, on-call, as needed preventive maintenance, diagnostics, repairs, parts and/or replacement of Automatic Gate Access Systems primarily used to secure the Aircraft Operations Area at the San Antonio International Airport and at Stinson Municipal Airport.</t>
  </si>
  <si>
    <t>Contract will provide elevator and escalator full-service maintenance programs for the Aviation Department.</t>
  </si>
  <si>
    <t>Contract will provide regular preventive maintenance, repair or replacement services, and parts for overhead doors for the Aviation Department.</t>
  </si>
  <si>
    <t>Annual Contract for Common Use Passenger Processing System Services</t>
  </si>
  <si>
    <t>Contract for an Aviation vending contract for beverages and snacks at the Airport Terminals, Airport Center, and other Airport Properties.</t>
  </si>
  <si>
    <t xml:space="preserve">Contract will provide Prime concessionaires to operate food &amp; beverage and retail locations in Terminal C. </t>
  </si>
  <si>
    <t>Contract will provide a vendor to manage, market, operate and maintain the Airport Advertising Concession Program on a non-exclusive basis at the San Antonio International Airport. Design, fabrication, installation, operation, maintenance, sale of advertising space throughout the airport plus overall management of the Program, at its own expense.</t>
  </si>
  <si>
    <t>Contract will provide fuel and generator tank cleaning and polishing to deter microbial growth and other contaminants from the fuel.</t>
  </si>
  <si>
    <t>Contract for a contractor to provide all necessary supervision, labor, materials, tools, equipment, and transportation required to perform comprehensive inspections, maintenance, testing, and repair services for Fire Alarm Systems and all associated components.</t>
  </si>
  <si>
    <t xml:space="preserve">Contract for Mud Sump &amp; Drain Cleaning  for BES, SWMD, AVI and other locations.  SWMD maintains their own mud sumps and oil water separators. SWMD vehicle maintenance building use an oil water separator to catch and contain runoff oil and sediment that requires regular cleaning and hauling off of used oil and contaminated water. </t>
  </si>
  <si>
    <t>Annual Contract for Boiler Inspections, Maintenance, &amp; Repair Services</t>
  </si>
  <si>
    <t>Contract for a contractor to provide comprehensive maintenance, inspection, and repair services for boilers, heating systems, and their associated supporting components.</t>
  </si>
  <si>
    <t>Contract will provide the required recurring services to maintain the Automated Logic Building Automation System (BAS) infrastructure at various facilities for the City of San Antonio to ensure maximum stability, reliability, and energy savings is consistently achieved.</t>
  </si>
  <si>
    <t>Contract will provide the necessary labor and materials required for the scheduled preventive maintenance services of three chillers and various equipment (Joy Fans, Joy Fan Controls, Operational Network Analysis, Chiller Isolation Valves, By-Pass Valve, Cooling Tower Inspections, and Refrigerant Monitoring Inspection at City Tower.</t>
  </si>
  <si>
    <t>Contract will provide a contractor for commercial interior and exterior window cleaning services for various City locations citywide.</t>
  </si>
  <si>
    <t>Annual Contract for Landscaping &amp; Irrigation Systems Inspections, Maintenance, and Repair Services</t>
  </si>
  <si>
    <t>Contract for a contractor to provide all labor, equipment, materials, expertise, and tools required to perform landscaping, mowing, and irrigation system inspection, maintenance, and repair services for BESD managed facilities throughout the City.</t>
  </si>
  <si>
    <t>FY 2026 - FY 2027 Medium Heavy Trucks</t>
  </si>
  <si>
    <t>Contract will provide replace police trucks requiring full custom upfit packages.</t>
  </si>
  <si>
    <t>FY 2026 Heavy Trailers</t>
  </si>
  <si>
    <t>On-Call Plumbing Services</t>
  </si>
  <si>
    <t>On-Call Asbestos Abatement Services</t>
  </si>
  <si>
    <t>On-Call Landscape Architecture Services</t>
  </si>
  <si>
    <t>On-Call Structural Engineering Services</t>
  </si>
  <si>
    <t xml:space="preserve">On-Call Cost Estimating  </t>
  </si>
  <si>
    <t>Consultants shall provide on-call cost estimating services for City projects, with staff available to begin immediately and complete tasks on time. Consultants must demonstrate proactive engagement, technical accuracy, and responsiveness.</t>
  </si>
  <si>
    <t>On-Call Professional Environmental Consulting Services</t>
  </si>
  <si>
    <t>Brackenridge Park Upper Labor &amp; Waterworks Improvements</t>
  </si>
  <si>
    <t>Contract to construct bicycle and associated multi-modal improvement projects citywide as applicable and within available funding.</t>
  </si>
  <si>
    <t>On-Call for Citywide Plumbing Services</t>
  </si>
  <si>
    <t>Annual Contract for Scooter Management System Services</t>
  </si>
  <si>
    <t>Contract will provide scooter management, to include live map, data validation, and reporting. Processing invoices and fees based on policies and compliances of scooter usage.</t>
  </si>
  <si>
    <t>Contract will provide  all labor, equipment, and materials necessary to install, maintain, and remove City-owned LED holiday lighting on assorted trees, and structures located in Downtown San Antonio. The service will include, but is not limited to, the installation, maintenance, and removal of holiday lighting, and running power cable(s) to permanent or temporary electrical panels.</t>
  </si>
  <si>
    <t>Annual Contract for Moving and Storage Services</t>
  </si>
  <si>
    <t>Contract will provide services for packing, unpacking and storing of furniture, equipment and other items.</t>
  </si>
  <si>
    <t>Annual Contract for Maintenance and Repair for Fountains</t>
  </si>
  <si>
    <t>Annual Contract for Citywide Security Officer Services</t>
  </si>
  <si>
    <t>Compliance, Opportunity &amp; Access</t>
  </si>
  <si>
    <t>On-Call Marketing &amp; Communications Services (Citywide)</t>
  </si>
  <si>
    <t>Contract will provide advertising, public relations, marketing and consulting services. All departments, with the exception of restricted funds, will have access to utilize the contract.</t>
  </si>
  <si>
    <t>Canva Subscription Services</t>
  </si>
  <si>
    <t>Contract for Canva Subscription as an enterprise graphic design tool in conjunction with Adobe Creative Cloud. Content creators across COSA are utilizing the program for social, event activations, and other community engagement needs.</t>
  </si>
  <si>
    <t>Annual Contract for Municipal Commercial Garbage Collection, Disposal and Recycling Services</t>
  </si>
  <si>
    <t>Annual Contract for Heating, Ventilation, and Air Conditioning (HVAC) Preventative Maintenance at the Carver Center</t>
  </si>
  <si>
    <t>Contract to provide an incident management and recordkeeping system at the Convention Center.</t>
  </si>
  <si>
    <t>Annual Contract for Manual Doors Repairs Services for Convention and Sports Facilities Department</t>
  </si>
  <si>
    <t xml:space="preserve">Contract for repair the Hollow Metal doors, Double Hollow Metal Doors, Wooden Doors, Double Wooden Doors, Storefront Doors and Storm Doors for the Convention and Sports Facilities Department including the Henry B. Gonzalez Convention Center and the Alamodome. </t>
  </si>
  <si>
    <t>Annual Contract for Facility Management System at the Alamodome</t>
  </si>
  <si>
    <t>Contract for maintenance and repair services for the facility management system at the Alamodome.</t>
  </si>
  <si>
    <t>Annual Contract for Indoor Plant Maintenance Services at the Convention Center and Alamodome</t>
  </si>
  <si>
    <t>Annual Contract for Rigging Services at the Alamodome</t>
  </si>
  <si>
    <t>Contract to provide  traffic control and security services for the Carver Center</t>
  </si>
  <si>
    <t xml:space="preserve">Contract to provide temporary electrical and plumbing services at the Convention Center only during events with a revenue component through commissions to the City. </t>
  </si>
  <si>
    <t>Purchase and installation of club level under hang speakers at the Alamodome to replace existing ones that are close to their end of service life.</t>
  </si>
  <si>
    <t>Purchase of electrical floor boxes in the designated area of the Alamodome.</t>
  </si>
  <si>
    <t>Plumbing Improvements for the Convention Center - Hall 3</t>
  </si>
  <si>
    <t>Heating and Air Conditioning Upgrades for the Alamodome Kitchen</t>
  </si>
  <si>
    <t>Contract to provide Valet Parking services for events at the Convention Center and Lila Cockrell Theatre.</t>
  </si>
  <si>
    <t>Contract to provide medical emergency services for events at the Convention Center and Lila Cockrell Theatre.</t>
  </si>
  <si>
    <t xml:space="preserve">Contract to provide services to direct event attendants, directional, door monitors and badge checkers.  </t>
  </si>
  <si>
    <t>Contract will provide support a third and fourth year of the RevitalizeSA: Corridor Leadership Program pilot program. The respondent(s) will facilitate and provide instruction to an intensive 9-12 month program for estimate 15 cohort members that focuses on revitalization and growth of local commercial corridors, by cultivating community leaders through a series of leadership and strategy courses. The effort may be one solicitation or multiple.</t>
  </si>
  <si>
    <t>Contract will provide update the Economic Development Strategic Framework, incorporating an update to the San Antonio Small Business Ecosystem Assessment and the Metro Priority Plan, San Antonio’s international strategy. The update will focus on assessing the impact of the effort through FY2025, while identifying opportunities to level up economic development efforts going forward.</t>
  </si>
  <si>
    <t>3 years, 1 additional 1 year</t>
  </si>
  <si>
    <t>Contract for training and service ammunition, specialty ammunition and substitute ammunition in accordance with the specifications listed. This ammunition will be utilized by the San Antonio Police Department Patrol Officers, and other law enforcement officers in the following units: Narcotics, Fusion Center, Executive Protection, Repeat Offenders, SWAT, Aviation, Fire, Arson, and Parks.</t>
  </si>
  <si>
    <t>Annual Contract for Mattress Sets for Fire Stations</t>
  </si>
  <si>
    <t>Contract will provide for the purchase and delivery of Rest Firm, pillow top, and memory foam twin mattresses and wood foundations for the SAFD. These mattresses are intended for use by firefighters during their 24-hour shifts at Fire Stations.</t>
  </si>
  <si>
    <t>Annual Contract for Minor Appliance Repairs for Fire Stations</t>
  </si>
  <si>
    <t>Contract will provide the Fire Department with minor repairs, on an as-needed basis, for various appliances owned or operated at 54 fire stations and 7 other fire facilities. Services includes repair of appliances such as refrigerators, ice makers, natural gas and electric stoves, vent hoods, and washer/dryer units.</t>
  </si>
  <si>
    <t>Annual Contract For Aerial Apparatus and Ground Ladders - Fire Specific</t>
  </si>
  <si>
    <t>Contract will provide the San Antonio Fire Department with a contractor to provide annual inspections for all aerial apparatus including front line and reserve vehicles and ground ladders. Fire Department utilizes this contract to ensure safe and reliable operation of all department fleet that utilize aerial apparatus and ground ladder equipment.</t>
  </si>
  <si>
    <t>Contract will provide the San Antonio Fire Department with a contractor to provide labor and materials to perform overhead door repair services to approximately 300 overhead doors located at various Fire facilities. The repair services are required due to accidents, vandalism, and normal wear and tear to the doors.</t>
  </si>
  <si>
    <t xml:space="preserve">Annual Contract for Fitness Equipment Preventive Maintenance and Repairs Services </t>
  </si>
  <si>
    <t>Contract to provide parts and services for emergency vehicle truck parts and service and preventive maintenance</t>
  </si>
  <si>
    <t>Contract to provide San Antonio Fire Department with whole blood to be administered to patients in emergency situations.</t>
  </si>
  <si>
    <t>Contract to provide Hazmat Chemical Protective Clothing suits and annual pressure testing of the Hazmat National Fire Protection Association (NFPA) 1994/2018 Class 2 Totally Encapsulating Level A suits for the San Antonio Fire Department.</t>
  </si>
  <si>
    <t>Annual Contract for Medical Supplies &amp; Equipment</t>
  </si>
  <si>
    <t>Contract to provide an American Sign Language Alert System for the City of San Antonio</t>
  </si>
  <si>
    <t>Architectural and Engineering Assessments for Fire Stations</t>
  </si>
  <si>
    <t>Annual Contract for Emergency Vehicle Petroleum, Oil, and Lubricants</t>
  </si>
  <si>
    <t>Contract will provide Emergency Vehicle Petroleum, Oil, and Lubricants for San Antonio Fire Department vehicles.</t>
  </si>
  <si>
    <t>Annual Contract for PACCAR Parts and Service</t>
  </si>
  <si>
    <t>Contract will provide PACCAR parts and service for San Antonio Fire Department vehicles engines.</t>
  </si>
  <si>
    <t>Annual Contract for Parts used on Medium/Light Duty 2000-2015 Mixed Fleet Vehicles</t>
  </si>
  <si>
    <t>Contract will provide parts used on medium/light duty 2000-2015 mixed fleet vehicles for the San Antonio Fire Department.</t>
  </si>
  <si>
    <t>Contract will provide All Terrain Vehicle/Utility Terrain Vehicle /Golf Cart parts and service for San Antonio Fire Department.</t>
  </si>
  <si>
    <t>Annual Contract for Chainsaws</t>
  </si>
  <si>
    <t>Contract to provide San Antonio Fire Department with chainsaws.</t>
  </si>
  <si>
    <t>Annual Contract for Generators for the SAFD</t>
  </si>
  <si>
    <t>Annual Contract for Positive Pressure Ventilation Fans</t>
  </si>
  <si>
    <t>Active Attack Integrated Response (AAIR)</t>
  </si>
  <si>
    <t>Advance Law Enforcement Rapid Response Training (ALERRT) Level 1 Kit</t>
  </si>
  <si>
    <t>Annual Contract for Digital Forensic Hardware / Software for Cell Phone Data for SAFD</t>
  </si>
  <si>
    <t>Contract to provide storage of digital media that must be secured to prevent hacking and data degradation/loss.</t>
  </si>
  <si>
    <t>Annual contract to provide preventive maintenance inspections of all fire apparatus including front line and reserve vehicles.</t>
  </si>
  <si>
    <t>3 years with 2, 1 year renewal option</t>
  </si>
  <si>
    <t>Annual contract of the installations, removal, Fire &amp; Vehicles</t>
  </si>
  <si>
    <t>Contract for a vendor to provide administration and management of the City's vision insurance plan to city employees, eligible dependents and retirees.</t>
  </si>
  <si>
    <t>Contract for occupational health services to include, but not limited to, pre-employment physicals, fitness-for-duty evaluations, promotion evaluations, as well as random and reasonable suspicion drug and alcohol screenings and job specific immunizations.</t>
  </si>
  <si>
    <t>Temporary Staffing Services</t>
  </si>
  <si>
    <t>B-Session</t>
  </si>
  <si>
    <t>Contract to establish a performance arts program at the Senior Centers.</t>
  </si>
  <si>
    <t>Annual Contract for Promotional Items for Senior Services Division</t>
  </si>
  <si>
    <t>Contract for promotional items used for Senior Services outreach events.</t>
  </si>
  <si>
    <t>Contract to establish a consistent preventative maintenance agreement with a vendor to keep the pool clean and functional. The contract will provide services for all the scheduled maintenance and anticipated repairs.</t>
  </si>
  <si>
    <t>Content Management System/Digital Asset Management (Texana/Genealogy) for the San Antonio Public Library</t>
  </si>
  <si>
    <t xml:space="preserve">Contract to provide content management and digital asset management services for the Texana/Genealogy Collection to preserve and make available to patrons materials which chronicle the history and development of all aspects of San Antonio, Bexar County, and Texas from prehistoric times to the present. </t>
  </si>
  <si>
    <t>Contract for a system to assist in processing payments for Housing Rehab Programs. NHSD has a high volume of invoices that need to be processed in a timely manor to pay contractors and close out projects so residents can move back into their homes.</t>
  </si>
  <si>
    <t>Contract for a case management solution to track projects being done in the community that is initiated through the department.</t>
  </si>
  <si>
    <t>Contract to provide a case management business process services from the Office of Historic Preservation portal to Accela.</t>
  </si>
  <si>
    <t>Case Management Services for Housing and Community Development in the Neighborhood Housing Services Department</t>
  </si>
  <si>
    <t>Case Management Referral Services (2 Programs) for San Antonio Metropolitan Health District</t>
  </si>
  <si>
    <t>Contract for a case management platform is needed for non-clinical and clinical programs to manage consistency across programs in the collection of data (i.e.. demographics), case tracking/management, data use, and referrals.</t>
  </si>
  <si>
    <t>Annual Contract for Citywide Multi-Function Devices</t>
  </si>
  <si>
    <t>Citywide Outside Plant, Vertical, and Horizontal Cabling</t>
  </si>
  <si>
    <t>Online Services for Early Literacy Stations</t>
  </si>
  <si>
    <t xml:space="preserve">Contract for an enterprise solution to allow staff to record important details about security incidents and response in city locations. The system should allow communication of incident reports to library staff and identify patterns of incidents that can then be addressed by progressive action. </t>
  </si>
  <si>
    <t>Annual Contract for Print and Computer Management Solution</t>
  </si>
  <si>
    <t>Contract for a solution as a fully supported, cloud-hosted print and computer management system. High-level functionality should include print management, print payment management, PC reservation and queuing support, and ongoing training. Solution must interact with SAPL's integrated ILS, Sirsi Dynix and City's merchant banking system, NCR.</t>
  </si>
  <si>
    <t xml:space="preserve">Contract for a comprehensive library operations and engagement platform that includes integrated tools for staff scheduling, resource reservations, event and calendar management, public communication, and content organization. The platform must streamline internal workflows while enhancing public access to library programs, spaces, and services. </t>
  </si>
  <si>
    <t>Annual Contract for Fire Protection Services</t>
  </si>
  <si>
    <t xml:space="preserve">Contract for fire protection services for 27 Library facilities to include inspections, testing, systems monitoring, repairs, maintenance, preventative maintenance, additions and equipment installation. This contract would involve two distinct categories: Fire Suppression Systems and Fire Detection Systems. </t>
  </si>
  <si>
    <t>Annual Contract for Dispensing Equipment Solution</t>
  </si>
  <si>
    <t>Contract for a self service equipment solution to dispense library materials and automated locker solution to allow patrons to pick up requested library materials.</t>
  </si>
  <si>
    <t xml:space="preserve">Contract for specialized, library specific indoor furniture to include a catalog discount, space planning services, and assembly and installation. </t>
  </si>
  <si>
    <t xml:space="preserve">Contract for specialized, library specific shelving as well as space planning, assembly, and installation services. </t>
  </si>
  <si>
    <t>Annual Contract for Vehicle Wrapping</t>
  </si>
  <si>
    <t xml:space="preserve">Contract for a solution to construct a complete web environment for our users that capably provides catalog searching, mobile app access, events calendaring, measurable community engagement, and a seamless passthrough between our catalog and all of these resources integrating with our ILS, SirsiDynix. </t>
  </si>
  <si>
    <t xml:space="preserve">Contract for roof maintenance and cleaning services to include maintenance and cleaning for Library facility roofs on an as needed basis. </t>
  </si>
  <si>
    <t xml:space="preserve">Contract for a database with instruction and tools to help patrons build speaking, listening, reading, and writing skills in multiple languages. </t>
  </si>
  <si>
    <t>Annual Contract for Chemical Injection/HVAC Water Treatment System Services</t>
  </si>
  <si>
    <t xml:space="preserve">Contract for turnkey services for HVAC water treatment systems at Central Library, Las Palmas, Semmes, and Parman. </t>
  </si>
  <si>
    <t>Print Materials and Ancillary Services</t>
  </si>
  <si>
    <t xml:space="preserve">Contract will provide a commercial pharmacy to implement the insulin support program. The program will serve community members who cannot afford insulin and other diabetes related medications and supplies. </t>
  </si>
  <si>
    <t xml:space="preserve">Contract for a Dental Clinic Director to provide clinical care for Metro Health dental patients as well as professional consultant services related to Metro Health’s dental clinic operations and community outreach programs. </t>
  </si>
  <si>
    <t>Contract to provide a system provider for a centralized platform which delivers curated, high-quality data with powerful yet user-friendly analysis and visualization tools to be used by multiple teams addressing community needs and health improvements in alignment with Metro Health's CHA/CHIP.</t>
  </si>
  <si>
    <t xml:space="preserve">Contract for a case management system at the Municipal Court. </t>
  </si>
  <si>
    <t>Affordable Housing Locator Services</t>
  </si>
  <si>
    <t xml:space="preserve">Contract for a public-facing, web-based search tool for affordable housing in San Antonio. The tool should allow community members to search for housing based on their budget, desired location, amenities, and other needs. Real-time availability of units should be easily viewable and users should be able to contact property management through the tool. </t>
  </si>
  <si>
    <t>Annual Contract for Asphalt - Labor and Materials for Park Operations</t>
  </si>
  <si>
    <t>Contract is for labor and materials for asphalt, new and repair asphalt, to be used in San Antonio parks.</t>
  </si>
  <si>
    <t>Annual Contract for Arts and Craft Supplies</t>
  </si>
  <si>
    <t>Annual Contract for Plexipave - Court Surfacing Labor and Materials</t>
  </si>
  <si>
    <t>Contract will provide labor and materials for plexipave court surfacing.  This is for basketball courts, tennis courts, pickleball courts, etc.  Court surfacing is for labor and materials for new and existing sport courts.</t>
  </si>
  <si>
    <t>Contract will provide Identify and retain a Booking Agent that would provide and schedule sports officiating referees/umpires for City Parks and Recreations Adults and Youth Sports Programs</t>
  </si>
  <si>
    <t>Contract is for the maintenance of artificial turf sports fields.</t>
  </si>
  <si>
    <t>Annual Contract for Waterway Cleaning Services</t>
  </si>
  <si>
    <t>Contract will provide litter debris pick-up and removal in select Parks and Recreation waterways.</t>
  </si>
  <si>
    <t>Annual Contract for (Pour in Place) PIP Safety Surfacing Application</t>
  </si>
  <si>
    <t>Contract will provide a configurable automated system that will allow residents to opt into an email and text post-incident and case status notification program with the San Antonio Police Department.</t>
  </si>
  <si>
    <t>Contract will provide San Antonio Police Department officers with standard ballistic vests in replacement of older models.</t>
  </si>
  <si>
    <t>Contract to provide rental of various passenger vehicles, including passenger vans, to City departments for the purpose of transporting staff and light hauling.</t>
  </si>
  <si>
    <t xml:space="preserve">Contract will provide services for blood alcohol and drug toxicology analysis of evidence submitted by the San Antonio Police Department. </t>
  </si>
  <si>
    <t>Contract to be used to deliver the IMP Infrastructure Maintenance Program related to traffic signals, Intelligent Transportation System, and school zone flashers.  It is also used to deliver NAMP Neighborhood Access &amp; Mobility Program projects and other pedestrian mobility projects.</t>
  </si>
  <si>
    <t>Contract for project construction may include but is not limited to: advance slurry application combinations, striping and pavement markings removal and installation, and any other items required due to the site conditions to accomplish the project scope.</t>
  </si>
  <si>
    <t>Contract for project construction may include but is not limited to: slurry application combinations, striping and pavement markings removal and installation, and any other items required due to the site conditions to accomplish the project scope.</t>
  </si>
  <si>
    <t>Contract for project construction may include but is not limited to: corner access ramp removal and installation, and any other items required due to the site conditions to accomplish the project scope.</t>
  </si>
  <si>
    <t>Contract for project construction may include but is not limited to: crack seal installation, and any other items required due to the site conditions to accomplish the project scope.</t>
  </si>
  <si>
    <t>Contract for project construction may include, but is not limited to, asphalt milling and overlay, seal coat, base and pavement replacement, cleaning and sealing joints and cracks, curb ramps, concrete curbs, sidewalks, driveways, concrete retaining walls - combination type, speed humps, topsoil, sodding, signage, pavement markings installation, adjusting existing valve boxes and manholes, and any other items required due to the site conditions to accomplish the project scope.</t>
  </si>
  <si>
    <t>Contract for project construction may include but is not limited to: removal and replacement or installation of concrete curbs, sidewalks, driveways, concrete retaining walls combination type, and curb ramps, concrete pavement for minor street reconstruction, minor asphalt replacement, removing and relocating mailboxes, topsoil, sodding, tree pruning, removal and/or replacement, sign relocation, door hangers, adjusting meter boxes, valve boxes and manholes, and any other items required due to the site conditions to accomplish the project scope. </t>
  </si>
  <si>
    <t>Flood Management Facilities at the San Antonio River Tunnel Inlet and Outlet Facilities</t>
  </si>
  <si>
    <t>Contract to rehabilitate corrugated metal pipe (CMP) storm sewer and repair emergency sinkholes.</t>
  </si>
  <si>
    <t>Contract for herbicides chemicals used to manipulate or control undesirable vegetation in areas of responsibility.</t>
  </si>
  <si>
    <t>Contract will be used to deliver the Infrastructure Maintenance Program related to existing pavement markings.</t>
  </si>
  <si>
    <t>Tactical and Firearms Building</t>
  </si>
  <si>
    <t xml:space="preserve">Contract for construction of projects as part of Traffic Safety and Operations Program. Spot specific projects that include traffic calming features such as: bulb outs, ped refuge islands/medians, chicanes, roundabouts, tec. All of these features are constructed within the existing roadway (curb to curb) and are on residential streets. </t>
  </si>
  <si>
    <t>Contract for construction may include but is not limited to: asphalt surface course replacement, base and pavement replacement, base reinforcement using geogrid, pothole repair, asphalt milling, striping and pavement markings removal and installation, adjusting existing valve boxes and manholes, and any other items required due to the site conditions to accomplish the project scope.</t>
  </si>
  <si>
    <t>Contract for flatwork application will be used City wide on the streets and sidewalks where maintenance is needed including sidewalks, driveways, curbs, concrete streets, concrete bus pads, ADA ramps, and utility adjustments.</t>
  </si>
  <si>
    <t>Contract for project construction may include but is not limited to asphalt surface course replacement, base and pavement replacement, base reinforcement using geogrid, pothole repair, asphalt milling, striping and pavement markings removal and installation, adjusting existing valve boxes and manholes, and any other items required due to the site conditions to accomplish the project scope.</t>
  </si>
  <si>
    <t>Contract for construction services of contractors on an as needed basis through the use of task order contract for sidewalks, curbs, flatwork and street repairs, utility and any other items required due to the site conditions to accomplish the project scope.</t>
  </si>
  <si>
    <t>Contract for construction services of contractors on an as needed basis through the use of task order contract for sidewalks, curbs and street repairs including utility and earthwork in the Right of Way (revegetation, moving utilities) and any other items required due to the site conditions to accomplish the project scope.</t>
  </si>
  <si>
    <t>Contract for project construction may include but is not limited to: concrete curbs, sidewalks, driveways, concrete retaining walls-combination type, wheel chair ramps, minor asphalt milling and replacement, topsoil, sodding, striping, elevated sidewalks, sidewalk pipe railing, adjusting existing meter boxes, valve boxes and manholes, tree pruning, removal and/or replacement, and any other items required due to the site conditions to accomplish the project scope.</t>
  </si>
  <si>
    <t>Contract for project construction includes, but is not limited to, the construction of wheelchair ramps, sidewalks, curbs, retaining walls, asphalt replacement, and any other work required for the completion of the assigned projects located throughout the City.</t>
  </si>
  <si>
    <t>Annual Contract for Auto and Property Appraisal Services</t>
  </si>
  <si>
    <t xml:space="preserve">Contract to provide appraisal services for auto and property damage claims. </t>
  </si>
  <si>
    <t>Annual Contract for Defensive Driving Training Courses</t>
  </si>
  <si>
    <t xml:space="preserve">Contract to provide defensive driving Train-the-Trainer courses to City employees. </t>
  </si>
  <si>
    <t>Annual Contract for Automotive Shop Supplies</t>
  </si>
  <si>
    <t>Annual Contract for Medium &amp; Heavy Trailer And Tarps</t>
  </si>
  <si>
    <t>Annual Contract for Medium &amp; Heavy Truck Collision Repair</t>
  </si>
  <si>
    <t xml:space="preserve">Contract for the repair of medium and heavy duty equipment that have been involved in accidents. Various departments utilize medium duty and heavy duty equipment, including Public Works, BESD, Parks and Rec and SWMD, Fire and Aviation.  Equipment that Contract will provide service include but are not limited to: garbage trucks, refuse trucks, tractors, trailers, and fire trucks. </t>
  </si>
  <si>
    <t>Annual Contract for Radiator, Fuel Tanks, Part &amp; Service</t>
  </si>
  <si>
    <t>Annual Contract for Small Engine Parts &amp; Services</t>
  </si>
  <si>
    <t>Annual Contract for Allison Transmission Parts</t>
  </si>
  <si>
    <t>Annual Contract for Auto Radiator, Hoses, and Clamps</t>
  </si>
  <si>
    <t>Contract to upgrade digital display sign from 16mm Watchfire Electronic Message Center (EMC) display to 10mm Watchfire EMC display. Design, fabricate &amp; install new polycarbonate faces for top cabinet. A five year warranty must be included.</t>
  </si>
  <si>
    <t>Annual Contract for Case/Caterpillar Parts</t>
  </si>
  <si>
    <t>Contract to purchase Case and Caterpillar parts for the in house repairs of City equipment. CASE (54 units) and Caterpillar (61 units) construction equipment (bulldozers, front end loaders, material handlers).</t>
  </si>
  <si>
    <t>Annual Contract for Engine Parts (Cummins And Others)</t>
  </si>
  <si>
    <t>Annual Contract for Freightliner, Hino, Peterbilt Parts</t>
  </si>
  <si>
    <t>Annual Contract for Hydraulic, Air, Water, Fuel, and Industrial Hose &amp; Fittings</t>
  </si>
  <si>
    <t>Annual Contract for Hyundai Construction Equipment Parts</t>
  </si>
  <si>
    <t>Annual Contract for Labrie, Mcneilus &amp; Wayne Parts (Bodies Refuse)</t>
  </si>
  <si>
    <t>Annual Contract for Light Medium &amp; Heavy Duty Equipment Parts</t>
  </si>
  <si>
    <t>Annual Contract for Medium &amp; Heavy Drum &amp; Brake Parts</t>
  </si>
  <si>
    <t>Annual Contract for Polishing Of Aluminum Wheels</t>
  </si>
  <si>
    <t xml:space="preserve">Contract for polishing of aluminum wheels on refuse vehicle to reduce weight on vehicles and to improve mileage. </t>
  </si>
  <si>
    <t>Annual Contract for Rotobec Parts</t>
  </si>
  <si>
    <t xml:space="preserve">Contract to purchase Rotobec parts for in house repair. Rotobec grapplers are used by SWMD in the daily pick up of brush and bulky items throughout the City. Parts to be purchased include but are not limited to joysticks, hydraulic cylinders, hydraulic valves and hydraulic hoses. </t>
  </si>
  <si>
    <t>Annual Contract for SWMD General Facility Maintenance/Repair Services</t>
  </si>
  <si>
    <t xml:space="preserve">Contract will provide perform general building maintenance and repairs for SWMD facilities. Services to include but not limited to, minor repairs to building structures (interior &amp; exterior), windows, doors, walls, ceilings, flooring, painting, pressure washing, fence &amp; gate repairs, pavement markings, ADA compliance ramps, roofing, welding and other building components. </t>
  </si>
  <si>
    <t>Annual Contract for Aerial Bucket Trucks Inspection And Services</t>
  </si>
  <si>
    <t>Contract for the repair and maintenance of Altec and Terex equipment, parts and service.  Aerial bucket trucks are utilized by Public Works and Parks and Rec in their daily operations of repairing street lights and tree  trimming. Parts to be purchased include but are not limited to joysticks, hydraulic cylinders, hydraulic valves and hydraulic hoses.</t>
  </si>
  <si>
    <t>Annual Contract for Lift Parts</t>
  </si>
  <si>
    <t>Contract to place a 8ft chain link fence with 1 ft of barbed wire around the perimeter of the property. Four (4) chain link fence gates with 1 ft barbed wire will be placed in four (4) areas along the fence.</t>
  </si>
  <si>
    <t>Annual Contract for Volvo Mack Western Star &amp; Ford</t>
  </si>
  <si>
    <t>On-Call Architecture &amp; Engineering Services</t>
  </si>
  <si>
    <t>Contract to provide an array of transportation service programs and projects including the Vision Zero Program; Bike Infrastructure Management Program (IMP); Transportation Demand Management program (TDM); SA Bikes, the City’s Capital Improvement Plan (CIP); and the City’s existing and future railroad Quiet Zones.</t>
  </si>
  <si>
    <t>Contract for implementing various safety and mobility projects throughout the City to include maintenance of existing infrastructure to new facilities for biking and walking. This contract is a continuation of program services that were previously provided by the 2024-2025 Task Order Contract for Transportation Construction Projects - Package 2.</t>
  </si>
  <si>
    <t>Contract to develop a Quick Build Guide; guide will be a rubric for identifying quick build demonstration locations, improvements that can be applied, and establish a performance evaluation methodology. The Guide will also aid in the selection of five (5) pilot demonstration locations, installed over a 3 month period and be monitored over a period of 6 to 24 months.</t>
  </si>
  <si>
    <t>Concessionaire agreement is for the establishment and operating of a coffee shop at the Woodlawn Lake Park Community Room.</t>
  </si>
  <si>
    <t xml:space="preserve">Contract will provide Ethanol E10 Fuel, #2 Ultra Low Sulfur Diesel and #2 Ultra-Low-Sulfur Diesel Non-Road Red Dyed to underground petroleum storage tanks with capacities greater than 10,000 gallons. </t>
  </si>
  <si>
    <t xml:space="preserve">Annual Contract for Airport Rescue Fire Fighting Vehicle Preventive Maintenance, Inspection, Repair &amp; Parts </t>
  </si>
  <si>
    <t>Annual contract will provide multi-function devices citywide for City departments.</t>
  </si>
  <si>
    <t>Website Services for Head Start Program</t>
  </si>
  <si>
    <t>Contract to provide written assessments of SAFD fire stations and other facilities.</t>
  </si>
  <si>
    <t xml:space="preserve">Contract will provide preservation and digitization of City historical records. Services will include: conservation treatments (clean, deacidification, and mending) of records, digitization, and final preservation of records encapsulated in mylar pockets and disaster protection binders.  </t>
  </si>
  <si>
    <t>Annual contract will provide newspaper and internet advertisements of official legally required and other notices for various City departments, including but not limited, to official bid notices, election notices, annexation notices, and advertisements.</t>
  </si>
  <si>
    <t>Annual contract will provide close captioning services.</t>
  </si>
  <si>
    <t>Annual contract will provide the Library with an incident reporting system.</t>
  </si>
  <si>
    <t>Annual contract will provide the Library with scheduling software.</t>
  </si>
  <si>
    <t>Annual contract will provide poured in place safety surfacing application for the Parks and Recreation Department.</t>
  </si>
  <si>
    <t xml:space="preserve">Contract for a new combined On-Call Building Commissioning with Testing &amp; Balancing Services for Vertical Project Delivery Team.  </t>
  </si>
  <si>
    <t>Annual contract to provide supplemental printing services such as letterheads, envelopes, postcards, decals, forms copies, brochures, newsletters, and booklets for the Print Shop</t>
  </si>
  <si>
    <t>Axnes Polycon Next Generation  (PNG) Radio System</t>
  </si>
  <si>
    <t>Contract for a Axnex Polycon Next Generation (PNG) radio system is a wireless Interference Cancelling System (ICS) extension that enables operators to maintain full duplex communications when leaving platform of the aircraft. To include installation.</t>
  </si>
  <si>
    <t>Contract with consultants to represent and advocate for City of San Antonio priorities with the state government during legislative session years and the interim period. Consultants assist the Government Affairs department in the development and implementation of the City's State Legislative Program through monitoring legislation, drafting bills and amendments, arranging meetings with legislators, and other related actions.</t>
  </si>
  <si>
    <t>Contract for Commercial Video Spots to support SMWD programs.</t>
  </si>
  <si>
    <t>Phase I Elevator Modernizations</t>
  </si>
  <si>
    <t xml:space="preserve">On-Call Mechanical Electrical and Plumbing </t>
  </si>
  <si>
    <t>Culebra Road Improvement (Design)</t>
  </si>
  <si>
    <t>Contract is to lease interior plants for the Aviation Department.</t>
  </si>
  <si>
    <t xml:space="preserve">Contract for the purchase of vehicle decals used in the daily commissioning of new city equipment.  Decals included on this contract are quatrefoils, numbers, letters, and department names. Departments that will utilize this contract are BESD, Aviation, Fire and SWMD.  </t>
  </si>
  <si>
    <t xml:space="preserve">Contract to repair Toyota vehicles. Toyota vehicles are used by various departments throughout the City, including Public Works, BESD, Parks and Rec, Library, Metro Health and SWMD. </t>
  </si>
  <si>
    <t>Contract will provide lift parts on an as needed basis for the Solid Waste Management Fleet Maintenance Division.</t>
  </si>
  <si>
    <t>Case Management Solution for Neighborhood Housing Services Department</t>
  </si>
  <si>
    <t>Case Management Transition to Accela (Permitting/Inspections) for Office of Historic Preservation</t>
  </si>
  <si>
    <t xml:space="preserve">Contract for a solution to centralize information, streamline processes, and manage the administration of these programs. NHSD is responsible for the administration of a variety of complex Housing and Rehab programs established as part of the City's Bond Initiative. </t>
  </si>
  <si>
    <t>Contract for a solution to (1) advance data collection efforts, community engagement, equity and marketing campaigns (2) gather actionable customer and community insights in order to better provide targeted services (3) link to the Integrated Library System and other Library systems to allow staff to identify specific customer interests based on usage behavior and (4) pursue the goal of increasing use of the San Antonio Public Library.</t>
  </si>
  <si>
    <t>Annual contract will provide planning and care services for trees for the Parks and Recreation Department.</t>
  </si>
  <si>
    <t>Annual Contract for Carwash, Vacuum, Water Recovery Preventive Maintenance and Repairs</t>
  </si>
  <si>
    <t>Contract to purchase Ravo, Gradall, and Komatsu parts for in house repairs. Ravo sweepers are used by Public Works in the daily cleaning of streets in the downtown area. Gradall and Komatsu are heavy equipment used by Public Works department in the daily maintenance and repair of City streets. Parts to be purchased include but are not limited to sensors, valves, claws, hydraulic cylinders and brushes.</t>
  </si>
  <si>
    <t>Annual contract will provide the Solid Waste Management, Fleet Services Division and Aviation Departments with vehicle diagnostic services.</t>
  </si>
  <si>
    <t>Contract for quarterly and annual preventative maintenance and repair services for heating, ventilation and air conditioning (HVAC) systems and equipment for the Carver Community Cultural Center, Carver Annex and Little Carver in accordance with the specifications listed.</t>
  </si>
  <si>
    <t>Procurement Category</t>
  </si>
  <si>
    <t>Contract (primarily funded by TxDOT) to conduct arterial planning studies to address safety, congestion, multimodal transportation, future land usage, and economic impact for Wurzbach to better prepare for future, large-scale multimodal projects within each of the areas. The study parameters are from Interstate 410 to Fort Sam Houston's Harry Wurzbach Gate.</t>
  </si>
  <si>
    <t>On-Call Heating, Ventilation, and Air Conditioning (HVAC) Services Citywide</t>
  </si>
  <si>
    <t>New Medical Center Area Park</t>
  </si>
  <si>
    <t xml:space="preserve">Contract for a qualified emergency veterinary clinic to provide emergency vet services for evening and overnight hours when there is no on-campus medical staff to humanely care for incoming sick/injured animals, as well as proper handling and disposition of wildlife (to include bats) brought in by Animal Care Officers. </t>
  </si>
  <si>
    <t xml:space="preserve">Contract to provide spay/neuter services for feral cats in the San Antonio community. Selected partners will be reimbursed at set rates per surgery performed. </t>
  </si>
  <si>
    <t xml:space="preserve">Contract to provide a veterinary vaccines, pharmaceuticals, and supplies to benefit the animals served by Animal Care Services Department (ACS). </t>
  </si>
  <si>
    <t xml:space="preserve">Contract will provide preventive maintenance, repairs and programming services, and stand-by services for existing audio visual equipment located at the SAT and at Stinson. </t>
  </si>
  <si>
    <t xml:space="preserve">Contract for centralized control and organization of maintenance activities, ranging from routine inspections to emergency repairs, across various divisions and assets within the complex infrastructure of the airport. </t>
  </si>
  <si>
    <t>Aviation Department Offices and Terminal Vending Services</t>
  </si>
  <si>
    <t>Annual Contract for Enterprise Asset Management System / Computerized Maintenance Management System (EAMS/CMMS)</t>
  </si>
  <si>
    <t>Contract will provide for the development of a wayfinding web application for the San Antonio International Airport. System will provide map content and location services, for use within SAT's licensed platforms.</t>
  </si>
  <si>
    <t>1 year</t>
  </si>
  <si>
    <t>5 years</t>
  </si>
  <si>
    <t>Parking Access and Revenue Control System Replacement and Upgrades</t>
  </si>
  <si>
    <t>Contract will provide Airport Development Consulting / Airport Project Support Services. It will provide project support and subject matter expertise to the City as related to various projects for SAT and Stinson.</t>
  </si>
  <si>
    <t>Annual Contract for Promotional T-Shirts</t>
  </si>
  <si>
    <t>Contract for purchase &amp; delivery of Promotional T-Shirts; t-shirts will be used at various special events throughout the year such as Fiesta, open house events, and other public outreach events.</t>
  </si>
  <si>
    <t xml:space="preserve">Contract will provide 2 color printers for the Print Shop located at City Tower.  </t>
  </si>
  <si>
    <t xml:space="preserve">Contract for an update is needed for the Model in two phases: 1) to update parcel data acquisition, evaluation and editing, and 2) for a technical update and implementation of the GIS-based prioritization data within the Model. </t>
  </si>
  <si>
    <t xml:space="preserve">Contract provides for maintenance and support of emergency power equipment located in IT spaces and Data Centers. </t>
  </si>
  <si>
    <t>Contract for services to provide unsheltered homeless individuals with access to medication assisted treatment and harm reduction services in conjunction with housing-focused street outreach.</t>
  </si>
  <si>
    <t>Contract for the purchase and delivery of medical supplies -  will provide a fixed percentage discount from published catalog pricing for a wide range of medical supplies to be purchased on an "as needed" basis by various City departments.</t>
  </si>
  <si>
    <t>Contract for the purchase and delivery of medical supplies within the categories of (A) airway, (B) syringes and needles, (C) IV supplies, (D) First Aid, (E) Emergency Medical Services Supplies, and (F) EMS equipment.</t>
  </si>
  <si>
    <t>Contract for catering services for Head Start &amp; Early Head Start policy council meetings, internal and external trainings and meetings.</t>
  </si>
  <si>
    <t>Contract to provide the San Antonio Fire Department with Class A and Class B fire suppression foam.</t>
  </si>
  <si>
    <t>Contract to provide the San Antonio Fire Department with nozzles, adapters, and fire fighting tools. These items will be used during a fire fighting operations on a daily basis.</t>
  </si>
  <si>
    <t>Contract to replace 43 Thermal Imaging Cameras at the end of their useful life.</t>
  </si>
  <si>
    <t>Contract will provide landscape and irrigation preventative maintenance and repair services.</t>
  </si>
  <si>
    <t xml:space="preserve">Contract for On-Call Landscape Architectural Services for Vertical Project Delivery Team.  An initial 2 year term with 3 one year options for renewal for a total of 5 years.  </t>
  </si>
  <si>
    <t xml:space="preserve">Contract for On-Call Structural Engineering Services for Vertical Project Delivery Team.  </t>
  </si>
  <si>
    <t>Executive Program Manager</t>
  </si>
  <si>
    <t>Cost of Service Analysis for Entertainment District</t>
  </si>
  <si>
    <t xml:space="preserve">Contract to engage a firm to perform a cost of service analysis for the Entertainment District to include but not limited to the provision of Public Safety, Vehicle and Pedestrian Traffic Impact Analysis and possible revenue opportunities in the district. </t>
  </si>
  <si>
    <t>Description</t>
  </si>
  <si>
    <t>Audit Committee</t>
  </si>
  <si>
    <t>Aviation B-Session</t>
  </si>
  <si>
    <t>Council Consent</t>
  </si>
  <si>
    <t xml:space="preserve">Contract for print materials in English, Spanish, and other languages; cataloging and processing services; and electronic ordering and invoicing. The vendors must be able to provide a comprehensive spectrum of library materials in requested quantities to meet the needs of a large urban, multi-branch public library system. </t>
  </si>
  <si>
    <t>Contract seeking qualified contractors for a master list of contractors available to homeowners selected for rehabilitation and repairs to their homes.</t>
  </si>
  <si>
    <t xml:space="preserve">Contract seeking proposals from local CLTs &amp; non-profits to acquire, rehab, or build new single-family homes for affordable housing developments to sell to qualifying homeowners to prioritize income-based housing for low-income households with restrictive affordability covenant of no less than 99 years.  </t>
  </si>
  <si>
    <t>Contract to manage gap funding for proposed affordable single-family for-sale projects to be built in San Antonio.</t>
  </si>
  <si>
    <t>Contract to manage gap funding for proposed affordable multi-family rental projects to build and/or rehab low-income rental units in San Antonio.</t>
  </si>
  <si>
    <t xml:space="preserve">Contract seeking qualified licensed real estate professionals to conduct Comparative Market Analyses (CMAs) for the Owner-Occupied Rehabilitation program funded with HOME Investment Partnerships Program federal funding. </t>
  </si>
  <si>
    <t xml:space="preserve">Contract for medical equipment for the Medical Specialized Operations Unit team members who participate in the Rescue Task Force (RTF) and respond to save lives in during a terrorist attack or similar even. This team also provides medical support during special events.  </t>
  </si>
  <si>
    <t>Contract for project construction may include but is not limited to: street reconstruction to include excavation, subgrade proofrolling and treatment, base reinforcement with geogrid, installation of mix asphaltic base and surface courses, flexible base course, concrete curbs, sidewalks, curb ramps, driveways, retaining walls, mailbox relocations, topsoil and sodding, signage and striping, tree removal and installation, speed humps, tackless tack coat, and minor utility adjustments to include adjustment of existing valve boxes, relocating customer shutoff valves, backflow preventers and pressure reducing valves, existing meter and meter box relocations, short and long service relays, adjusting and reconstructing existing manholes, and adjusting existing sanitary sewer cleanouts.</t>
  </si>
  <si>
    <t xml:space="preserve">Tax Exempt Lease Purchase Bid for SAFD / SWMD </t>
  </si>
  <si>
    <t xml:space="preserve">Contract for financing the cost acquiring receptacles of various sizes; bunker gear, SCBA smart docks, thermal imaging cameras and vehicles, as well as cost of issuance for completing the transaction. </t>
  </si>
  <si>
    <t xml:space="preserve">Contract to provide citywide municipal commercial solid waste services to include refuse collection, disposal and recycling collection and processing services. Services shall be provided to various City locations. The Aviation Department is the lead department. </t>
  </si>
  <si>
    <t>3 years with 1, 1 year renewal options</t>
  </si>
  <si>
    <t xml:space="preserve">Contract to purchase two yard mule equipment for transfer station. Yard mules are a terminal tractor, also known as a yard truck or spotter truck, used to move tractor trailers or semi-trailers in confined areas like loading docks. </t>
  </si>
  <si>
    <t xml:space="preserve">Contract to perform on-call general building maintenance and repairs for SWMD facility - Transfer Station. Services to include but not limited to, minor repairs to building structures (interior &amp; exterior), windows, doors, walls, ceilings, flooring, painting, pressure washing, fence &amp; gate repairs, pavement markings, ADA compliance ramps, roofing, welding and other building components. </t>
  </si>
  <si>
    <t>On-Call General Building Maintenance for the Transfer Station</t>
  </si>
  <si>
    <t>2 years with, 3, 1 year renewal options</t>
  </si>
  <si>
    <t>Fencing for the Transfer Station</t>
  </si>
  <si>
    <t>Contract for tractor &amp; trailer hauling services for the SWMD Transfer Station. Contractor would be responsible for hauling solid waste &amp; recycling materials collected at the Transfer Station and delivering the material to a landfill or recycling processor.</t>
  </si>
  <si>
    <t>Hauling Services</t>
  </si>
  <si>
    <t>Material Handler for Transfer Station</t>
  </si>
  <si>
    <t>Yard Mule Equipment for Transfer Station</t>
  </si>
  <si>
    <t>Contract to purchase one Material Handler for Transfer Station. Material handling equipment to sort and move solid waste and recycling materials that are delivered to the Transfer Station.</t>
  </si>
  <si>
    <t>Truck Scales for Transfer Station</t>
  </si>
  <si>
    <t>Contract to purchase truck scales. Scales would be used to weigh trucks that are delivering solid waste and recycling materials to the Transfer Station.</t>
  </si>
  <si>
    <t>Contract will provide preventive maintenance, repairs, and cleaning to the Central Utility Plant of the San Antonio International Airport located at 1245 N. Terminal Drive, located in City Council District 9.</t>
  </si>
  <si>
    <t>Contract for re-routing and efficiencies for entry and exit roads; located in City Council District 9.</t>
  </si>
  <si>
    <t>Contract to develop and construct a new aquatics facility within available funding and associated amenities such as a splash pad, located in City Council District 3.</t>
  </si>
  <si>
    <t>Contract to construct general park and rehabilitation improvements within available funding in support of the Park’s Master Plan which may include rehabilitation of the historic grotto and historic acequia, located in City Council District 1.</t>
  </si>
  <si>
    <t>Contract to renovate, rehabilitate and construct additions to the West End Park Senior Center and West End Park as applicable and within available funding, to create a multigenerational facility that will support senior and constituent services, meeting space and other recreational services, located in City Council District 1.</t>
  </si>
  <si>
    <t>Contract for complete demolition of the existing facility and the design and construction of a new senior center encompassing approximately 8,000 square feet. The new center will be programmed to accommodate a variety of essential functions and services, including lobby, administrative offices, restrooms, health screening, computer classroom, multipurpose space, dining/cafeteria room, located in City Council District 1.</t>
  </si>
  <si>
    <t>Contract for complete demolition of the existing facility and the design and construction of a new community center encompassing approximately 12,000 square feet. The new center will be programmed to accommodate a variety of essential functions, including: lobby, administrative offices, restrooms, gymnasium, kitchenette, computer classroom, multipurpose room, flex corridor; located in City Council District 3.</t>
  </si>
  <si>
    <t>Contract for Eastside Area Streets, located in City Council District 2, to construct area roadway improvements, sidewalks, curbs, pavement markings, multimodal connections to eastside parks, trees and landscaping; and Hays Street Bridge Connections to construct a 12-foot shared-use path for pedestrians and bikes, pedestrian lighting, trees along the shared-use path, and roadway improvements as needed.</t>
  </si>
  <si>
    <t>This contract will provide rehabilitation of the northern-most 6 acres of Brackenridge Park off of Hildebrand Ave., located in City Council Districts 1 and 2, to include cultural resource rehabilitation, including the Waterworks Pumphouse and Raceway, the Upper Labor Dam and Acequia, pedestrian path of travel improvements, Spirit Reach tie-in, landscape and irrigation, lighting, interpretive and wayfinding signage, underground conversion of electrical and telecom services, rewatering plan for Lily Pond, acequia and raceway.</t>
  </si>
  <si>
    <t>Contract for Houston Street Garage structural repairs, located in City Council District 1. Repairs include: sidewalk slab &amp; paver failures; corrosion on steel framing members, columns and metal composite decking in basement and along street level.</t>
  </si>
  <si>
    <t>Contract for the repair and replacement of various sidewalk panels along the River Walk, located in City Council District 1, bringing infrastructure up to ADA compliance, including renovating of staircase along the River Walk at Mexican Manhattan</t>
  </si>
  <si>
    <t>Contract will provide implement and materialize all or some Strategic Planning recommendations for the River Walk, located in City Council District 1. It may include other modernization and improvements not indicated in Strategic Planning.</t>
  </si>
  <si>
    <t xml:space="preserve">Contract for River Walk Gate 3 repairs, located in City Council District 1, to include design and engineering fees, Construction phase services concrete recoating with necessary surface preparation. Replacement of drive and secondary drive equipment (if required), Start-up and testing, </t>
  </si>
  <si>
    <t>Contract for remodeling and expansion to the existing tactical and firearms buildings, located in City Council District 3.</t>
  </si>
  <si>
    <t>Contract to repair/reconstruction of the west embankment of the Red Berry dam, located in City Council District 2, to include water seepage mitigation of the dam through soil mixing wall.</t>
  </si>
  <si>
    <t>Contract will provide additional lighting, install surveillance cameras and provide access control to the new Yellow Lot used for employee parking at the San Antonio International Airport, located in City Council District 9.</t>
  </si>
  <si>
    <t>Contract for demolition and construction of pavement and striping, fencing, and security gates for the permanent employee parking, located in City Council District 9.</t>
  </si>
  <si>
    <t>Contract for modernization of City Tower and Parking garage elevators, located in City Council District 1.</t>
  </si>
  <si>
    <t>Contract to develop and construct new bicycle facilities to include BMX and Mountain Bike recreational opportunities located at O.P. Schnabel Park, located in City Council District 7; Eisenhower Park, located in City Council District 8; and Pearsall Park, located in City Council District 4, within available funding.</t>
  </si>
  <si>
    <t>Contract to construct general park and rehabilitation improvements of City Council District 4 park facilities within available funding which may include shade enhancements as applicable. Parks may include: Palo Alto Terrace Park, Medina Base Park, Spicewood Park and Gateway Terrace Park.</t>
  </si>
  <si>
    <t>Contract for construct low water crossing and associated improvements, located in City Council District 8, as applicable and within available funding.</t>
  </si>
  <si>
    <t>Contract to construct general park improvements within available funding which may include trail and basketball court improvements at Cuellar Park, located in City Council District 6.</t>
  </si>
  <si>
    <t>Contract to reconstruct area roadways, to include sidewalks, curbs, driveway approaches, and other improvements, located in City Council District 9, as applicable and within available funding.</t>
  </si>
  <si>
    <t>Contract for install an underground storm drain system and associated roadway reconstruction, curbs, sidewalks, and driveway approaches, located in City Council District 9, as applicable and within available funding.</t>
  </si>
  <si>
    <t>Contract to construct intersection improvements at Bitters Road at Ashton Village Drive - Cutter Green Drive and Bitters Road at Inwood Cove Drive and Rogers Wood, located in City Council District 9, to include turn lanes, curbs, sidewalks, driveway approaches, drainage, and traffic improvements as applicable and within available funding.</t>
  </si>
  <si>
    <t xml:space="preserve">Contract for a new K-9 Training Facility, located in City Council District 3, will be approximately 2,100 sf and shall include a Multipurpose room, Break Area, Offices, Kennels, Restrooms, Locker Room, Support spaces with a 20,000 sf outdoor K-9 training yard, Parking and associated landscaping. </t>
  </si>
  <si>
    <t>Contract to construct general park improvements and development, located in City Council District 4, within available funding in support of the Park’s Master Plan which may include lighting, shade enhancements, recreational improvements, and park connectivity.</t>
  </si>
  <si>
    <t xml:space="preserve">Contract for project construction to construct roadway improvements to include sidewalks, curbs, driveway approaches, drainage, Install an underground storm drain system, and other improvements, located in City Council District 8, as applicable and within available funding. </t>
  </si>
  <si>
    <t>Contract to resurface roadway with reduced lanes, upgraded VIA bus stops, new curbs and sidewalks, minor drainage improvements, traffic signal upgrades; located in City Council District 1.</t>
  </si>
  <si>
    <t>Contract for roadway widening, located in City Council District 1, to incorporate 5-foot bicycle lanes and reconstruction of sidewalks. Construction to include curbs, driveways, pedestrian improvements, utility adjustments and mill and overlay.</t>
  </si>
  <si>
    <t>Contract to construct roadway improvements to include sidewalks, curbs, driveway approaches, drainage and other improvements, located in City Council District 3, as applicable and within available funding.</t>
  </si>
  <si>
    <t>Contract for project construction to construct area roadway improvements to include sidewalks, curbs, driveway approaches, drainage, and other improvements, located in City Council District 7, as applicable and within available funding.</t>
  </si>
  <si>
    <t>Contract for project construction to construct a shared-use path on northside of Braun Road from Tezel Road to Northwest Loop 1604, located in City Council District 7, within available funding.</t>
  </si>
  <si>
    <t>Contract to construct channel improvements, culvert replacements and associated roadway construction, curbs, and driveway approaches at culvert crossings as applicable and within available funding. This is a multi-phase and Hazard Mitigation Action Plan project located in City Council District 3.</t>
  </si>
  <si>
    <t>Contract to construct roadway improvements to include sidewalks, curbs, driveway approaches, drainage, bicycle facilities, and other improvements, located in City Council District 10, as applicable and within available funding.</t>
  </si>
  <si>
    <t>Contract to install an underground storm drain system which may include improvements to two low water crossings, reconstruction of existing roadside earthen ditches and associated roadway reconstruction, curbs, sidewalks, and driveway approaches, located in City Council District 4, as applicable and within available funding.</t>
  </si>
  <si>
    <t>Contract to install an underground storm drain system and an earthen channel outfall to include associated roadway, reconstruction, curbs, sidewalks, and driveway approaches as applicable and within available funding. This is a Hazard Mitigation Action Plan project located in City Council District 8.</t>
  </si>
  <si>
    <t>Contract for project construction construct roadway improvements to include sidewalks, curbs, driveway approaches, bicycle facilities, drainage and traffic improvements, located in City Council District 5, as applicable and within available funding.</t>
  </si>
  <si>
    <t>Contract to install an underground storm drain system which may include associated roadway reconstruction, curbs, sidewalks, and driveway approaches, located in City Council District 7, as applicable and within available funding.</t>
  </si>
  <si>
    <t>Construct roadway improvements to include sidewalks, curbs, driveway approaches, drainage, and other improvements, located in City Council District 8, as applicable and within available funding.</t>
  </si>
  <si>
    <t>Contract to upgrade an underground storm drain system which may include associated roadway reconstruction, curbs, sidewalks, and driveway approaches, located in City Council District 5, as applicable and within available funding. This is a Hazard Mitigation Action Plan project.</t>
  </si>
  <si>
    <t>Contract to construct roadway improvements to include sidewalks, curbs, driveway approaches, drainage, and other improvements as applicable and within available funding. This is a multi-phased project located in City Council District 4.</t>
  </si>
  <si>
    <t>Contract to construct roadway improvements to include sidewalks, curbs, driveway approaches, and traffic improvements, located in City Council District 1, as applicable and within available funding.</t>
  </si>
  <si>
    <t>Contract for install an underground storm drain system and channel improvements to include associated roadway reconstruction, curbs, sidewalks, and driveway approaches as applicable and within available funding. This is a multi-phase and Hazard Mitigation Action Plan project located in City Council District 10.</t>
  </si>
  <si>
    <t>Contract to install an underground storm drain system which may include associated roadway reconstruction, curbs, sidewalks, and driveway approaches, located in City Council District 5, as applicable and within available funding.</t>
  </si>
  <si>
    <t>Contract to install an underground storm drain system and associated roadway reconstruction, curbs, sidewalks, and driveway approaches, located in City Council District 9, as applicable and within available funding.</t>
  </si>
  <si>
    <t xml:space="preserve">Contract to construct pedestrian mobility improvements to include roadway, sidewalks, curbs, driveway approaches, bicycle facilities, and other improvements, located in City Council Districts 1, 5, 6, and 7, as applicable and within available funding. </t>
  </si>
  <si>
    <t>Contract to construct roadway improvements to include sidewalks, curbs, driveway approaches, drainage, and other improvements, located in City Council District 10, as applicable and within available funding.</t>
  </si>
  <si>
    <t>Contract to construct improved low water crossings, driveway culverts and channel improvements as applicable and within available funding. This is a Hazard Mitigation Action Plan project located in City Council District 6.</t>
  </si>
  <si>
    <t>Contract to construct roadway improvements to include sidewalks, curbs, driveway approaches, drainage, bicycle infrastructure and other improvements, located in City Council District 8, as applicable and within available funding.</t>
  </si>
  <si>
    <t>Contract to construct the upgrade of an existing undersized storm drain system to include curbs, sidewalks, and driveway approaches as applicable and within available funding. This is a multi-phase project to relocate the floodplain away from structures located in City Council District 1.</t>
  </si>
  <si>
    <t xml:space="preserve">Contract for regrading of an existing earthen channel and installation of an underground storm drain system and associated reconstruction of streets with curbs, sidewalks, and driveway approaches, located in City Council District 2, as applicable and within available funding. </t>
  </si>
  <si>
    <t>Contract for construction roadway improvements to include sidewalks, curbs, driveway approaches, drainage, bicycle facilities, and other improvements as applicable and within available funding. This is a multi-phased project located in City Council District 10.</t>
  </si>
  <si>
    <t>Contract to facilitate the construction of a railroad overpass on South Zarzamora within available funding. This is a multi-phased project located in City Council District 5.</t>
  </si>
  <si>
    <t>Contract for the Central Library garage canopy roof replacement. This project, located in City Council District 1, will replace existing polycarbonate roof panels damaged (holes) and section(s) missing; metal edge trim bent/missing; replace with Hercules multiwall system.</t>
  </si>
  <si>
    <t>Contract for the remodeling of the Maintenance Office &amp; Breakroom at Houston Street Garage, located in City Council District 1. This is the former bank drive-thru on the corner will be remodeled after structural repairs are completed under that footprint.</t>
  </si>
  <si>
    <t>Contract for the Convention Center Garage, located in City Council District 1, to repair the front entrance driveway (two lanes) - replace cracked concrete; remove bollard; drainage issues; one (1) lane must remain open.</t>
  </si>
  <si>
    <t>Plumbing Improvements for the Convention Center - Hall 3, located in City Council District 1.</t>
  </si>
  <si>
    <t>Contract to provide heating and air conditioning upgrades for the kitchen at the Alamodome, located in City Council District 2.</t>
  </si>
  <si>
    <t>Contract for a low qualified bid construction contract is for Maverick Creek Greenway (UTSA Blvd to Loop 1604), located in City Council District 8, to include greenway trail and trailhead amenities.</t>
  </si>
  <si>
    <t>Contract for a low qualified bid construction for the Leon Creek Greenway (Rim to Raymond Russell County Park), located in City Council District 8, to include greenway trail and trailhead amenities.</t>
  </si>
  <si>
    <t>Contract for a low qualified bid construction contract is for Leon Creek Greenway (Quintana Road to I-35), located in City Council District 4, to include greenway trail and trailhead amenities.</t>
  </si>
  <si>
    <t>Contract for a low qualified bid construction contract is for Leon Creek Greenway (Hwy 16 to Medina River Natural Area), located in City Council District 7, to include greenway trail and trailhead amenities.</t>
  </si>
  <si>
    <t>Contract for reconstructing the alley and installing curb behind the Las Palmas Shopping Center, located in City Council District 5, in order to prevent runoff from entering residences north of the shopping center's parking lot.</t>
  </si>
  <si>
    <t>Contract for removal and replacement of outdated or obsolete pumps and associated electrical equipment at the pump station located in the northeast corner of the Alamodome (at its intersection with Montana St) in City Council District 2.</t>
  </si>
  <si>
    <t>Contract for removal and replacement of outdated or obsolete pumps and associated electrical equipment at the San Antonio River Tunnel Inlet and Outlet Facilities, located in City Council District 1.</t>
  </si>
  <si>
    <t>Contract will facilitate the development and construction of a new park located in City Council Districts 7 and 8 which may include land acquisition, park connectivity and site amenities within available funding.</t>
  </si>
  <si>
    <t xml:space="preserve">Contract for the construction of 8 mid-block crossings along Zarzamora Street, located in City Council District 5. The project will consist of 8 midblock crossings with Pedestrian Hybrid Beacons (PHBs), high-visibility striping and signage and lighting. </t>
  </si>
  <si>
    <t xml:space="preserve">Contract to provide design services for safety and multimodal improvements along an approximate 5-mile segment of Culebra Road from I-410 (Loop 410) to General McMullen Drive which are located in City Council Districts, 5, 6, and 7. The project will include safety and multimodal complete streets improvements including ADA sidewalks, crossings, dedicated bicycle facilities, transit stops, street trees, traffic calming, and green infrastructure. </t>
  </si>
  <si>
    <t>Contract to enable multiple airlines, service providers, or other users to share physical check-in or gate podium positions and as amended, provides the Aviation Department with Payment Card Industry (PCI) security measures, after hours support, and spare hardware, cabling, and computers to have on hand break-fix availability.</t>
  </si>
  <si>
    <t xml:space="preserve">Contract for On-Call Professional Consulting Services for the Environmental Division.  </t>
  </si>
  <si>
    <t xml:space="preserve">Contract for On-Call Asbestos Abatement Services for the Environmental Division. </t>
  </si>
  <si>
    <t>Contract will provide on-call plumbing maintenance and repair services; through an On-Call contracting services (OCCS) contract</t>
  </si>
  <si>
    <t>On-Call Landfill Gas Collection System Maintenance</t>
  </si>
  <si>
    <t>Contract for a new facility located in District 5 will be approximately 15,000 sf and shall include three apparatus bays with bunker gear storage, one EMS bay, USDD Fire Alerting System, Joker Stand, Kitchen/Dining, Day Room, Public Lobby, Offices, Officer’s Dorms, Fire Fighter’s Dorms, Exercise Room, Laundry, EMS Dorms, Restrooms, Support Spaces, parking, and associated Landscaping.</t>
  </si>
  <si>
    <t>Contract for a new facility located in District 1 will be approximately 15,000 sf and shall include three apparatus bays with bunker gear storage, one EMS bay, USDD Fire Alerting System, Joker Stand, Kitchen/Dining, Day Room, Public Lobby, Offices, Officer’s Dorms, Fire Fighter’s Dorms, Exercise Room, Laundry, EMS Dorms, Restrooms, Support Spaces, parking, and associated Landscaping.</t>
  </si>
  <si>
    <t>Contract for a new facility located in District 3 will be approximately 16,300 sf and shall include three apparatus bays with bunker gear storage, one EMS bay, USDD Fire Alerting System, Joker Stand, Kitchen/Dining, Day Room, Public Lobby, Offices, Officer’s Dorms, Fire Fighter’s Dorms, Exercise Room, Laundry, EMS Dorms, Restrooms, Support Spaces, parking, and associated Landscaping.</t>
  </si>
  <si>
    <t xml:space="preserve">Annual contract to provide security officer services citywide. </t>
  </si>
  <si>
    <t>Contract to purchase and delivery of firefighter flashlights, batteries and accessories for SAFD.</t>
  </si>
  <si>
    <t>Annual Contract for SAFD Streamlight Flashlights &amp; Battery</t>
  </si>
  <si>
    <t>Contract to provide SAFD with firefighting tools (axes, halligans, etc.).</t>
  </si>
  <si>
    <t>Contract to purchase drones for San Antonio Fire Department.</t>
  </si>
  <si>
    <t>Contract to provide the San Antonio Fire Department with timely delivery of Self Contained Breathing Apparatus replacement parts for breathing apparatus used within the department.</t>
  </si>
  <si>
    <t>Contract to provide the San Antonio Fire Department with fire hoses. The hoses will provide the department with the equipment necessary for daily firefighting operations and services.</t>
  </si>
  <si>
    <t>Contract to purchase a SWAT ROBOT will assist SWAT personnel and will be deployed to all critical incidents.</t>
  </si>
  <si>
    <t>Contract to provide refrigeration services for whole blood units on San Antonio Fire Department vehicles.</t>
  </si>
  <si>
    <t>Annual Contract for Whole Blood Refrigeration Services</t>
  </si>
  <si>
    <t>Contract to provide rigging services for events at the Alamodome.</t>
  </si>
  <si>
    <t xml:space="preserve">Contract will provide professional consulting services to include actuarial consulting firm with comprehensive benefits consulting services. Services include plan design review and recommendations, actuarial plan valuation, plan cost analysis and assistance preparing and evaluating requests for proposals for plans covered under the City's Flexible Benefits Program. </t>
  </si>
  <si>
    <t xml:space="preserve">Contracts for Consolidated Funding through a competitive solicitation where nonprofit agencies in the community apply for contracts to provide social services in one of the four DHS Long-Term Outcomes with competitive essential services. </t>
  </si>
  <si>
    <t xml:space="preserve">Contracts for Consolidated Funding through a competitive solicitation to secure services from an external funder to award and monitor contracts for programs providing social services in one of the DHS competitive discretionary services categories. </t>
  </si>
  <si>
    <t>Contract to provide translation services.</t>
  </si>
  <si>
    <t>Contract to replacement of carpet in east side of Convention Center, located in City Council District 1, due to wear and tear.</t>
  </si>
  <si>
    <t>Contract to purchase two squad vehicles to expand availability of spares.</t>
  </si>
  <si>
    <t>Contract to purchase two Emergency Medical Service supply vans used to deliver medical supplies to all fire stations.</t>
  </si>
  <si>
    <t>Contract to purchase two Medic Officer Interceptors with up fitting</t>
  </si>
  <si>
    <t>Contract to purchase x-ray units for rapid deployment in dismounted operations. These systems allow quick scanning of suspicious items, minimizing scene disruption and reducing response time.</t>
  </si>
  <si>
    <t>Contract for rescue extrication tools are essential equipment used by firefighters and rescue teams to safely and efficiently remove individuals from tight spaces or confined areas. </t>
  </si>
  <si>
    <t>Contract to purchase bomb suits to be worn during render safe operations when dealing with suspicious packages and improvised explosive devices. These suits provide protection from fragmentation, blasé pressure, and thermal effects of an explosion. These suits have a (5) year ballistic life and must be up to date to keep our Type 1 status.</t>
  </si>
  <si>
    <t>Contract to provide mandated training for Law Enforcement Agencies.</t>
  </si>
  <si>
    <t>All Terrain Vehicle/ Utility Terrain Vehicle V/Golf Cart Parts and Service</t>
  </si>
  <si>
    <t>Contract to provide bi-annual preventative maintenance and on-call repair services of electric and non-electrical fitness equipment and machines currently installed at San Antonio Fire Department (SAFD) Facilities, including 54 fire stations, SAFD Training Academy, SAFD Wellness Center, SAFD Technical Services Center, Public Safety Answering Center, and Emergency Operations Center.</t>
  </si>
  <si>
    <t xml:space="preserve">Contract to purchase a bambi bucket for aerial wildland firefighting and to quickly extinguish fires that are maliciously started with the intention of occupying multiple agencies and first responder forces leaving other infrastructure unwatched, unprotected, and vulnerable due to acts of terrorism or attack.  </t>
  </si>
  <si>
    <t>Contract to provide San Antonio Fire Department with Positive Pressure Ventilation (PPV) fans.</t>
  </si>
  <si>
    <t>Contract to provide San Antonio Fire Department with generators.</t>
  </si>
  <si>
    <t xml:space="preserve">Contract for services to include issuing written notices using confidential information from the Library's database, additional forms of contact with patrons who owe fees and/or have not returned overdue library materials, management of a live chat service. </t>
  </si>
  <si>
    <t>Contract for supportive services for tenants in Permanent Supportive Housing (PSH) developments located in San Antonio. At move-in, PSH tenants are those experiencing chronic homelessness. This population benefits from wraparound supportive services.</t>
  </si>
  <si>
    <t>Supportive Services for Tenants</t>
  </si>
  <si>
    <t>Contract to provide arts and craft supplies for recreation programming.</t>
  </si>
  <si>
    <t>Contract to install an underground storm drain system and associated roadway reconstruction, curbs, sidewalks, and driveway approaches as applicable and within available funding. This is a multi-phase project located in City Council District 3.</t>
  </si>
  <si>
    <t>Contract to provide chemical treatment, repair and maintenance of fountains.</t>
  </si>
  <si>
    <t>Contract for modification of one van into a wheelchair-accessible vehicle for our HMLS Outreach Services to transport individuals.</t>
  </si>
  <si>
    <t>Contract for engineering services as staff augmentation to aid in the review of the DFIRM 2.0 floodplain appeals/comment for the remapping effort.</t>
  </si>
  <si>
    <t>Annual Contract for Landscape &amp; Irrigation Services</t>
  </si>
  <si>
    <t>Contract to provide Odor Control Services at San Antonio Airport System &amp; Alamodome.</t>
  </si>
  <si>
    <t>Contract will provide inspection, maintenance and repair of the boiler for City Tower.</t>
  </si>
  <si>
    <t>Annual Contract for Boiler Inspection, Maintenance and Repair Service for the City Tower</t>
  </si>
  <si>
    <t>Contract for graphic design services for collateral material to promote the event seasons at the Carver Center.</t>
  </si>
  <si>
    <t>Contract to provide an Event Management System Software and Maintenance at Convention Center, Alamodome and Carver Center.</t>
  </si>
  <si>
    <t>American Sign Language Alert System Services</t>
  </si>
  <si>
    <t>Annual Contract for Roof Maintenance and Cleaning Services</t>
  </si>
  <si>
    <t>Incident Tracking System Services</t>
  </si>
  <si>
    <t>Contract for repairs, maintenance tasks, renovations, rehabilitations, alterations, and small construction projects services on the Airfield. Scope of work for each activity will be defined through the issuance of a task order in accordance with City of San Antonio, FAA, and Texas Department of Transportation criteria. Located in City Council District 9.</t>
  </si>
  <si>
    <t>On-Call for Aviation Airfield Maintenance</t>
  </si>
  <si>
    <t>On-Call for Building Commissioning and Testing &amp; Balance Services</t>
  </si>
  <si>
    <t>Contract for advertising services for the Convention Center in website used to view and plan for upcoming events and allows for future business planning.</t>
  </si>
  <si>
    <t>Contract for consultants shall provide on-call MEP engineering services for City projects, demonstrating engagement, timely response, technical accuracy, and site-specific design with timely response, and accuracy.</t>
  </si>
  <si>
    <t xml:space="preserve">Contract provides for all cabling (communication) within the City. Vendors must be Panduit certified and contract must maintain flexibility to accomplish departmental requirements. </t>
  </si>
  <si>
    <t>Contract will provide heating, ventilation, and air conditioning services on an an-call basis.</t>
  </si>
  <si>
    <t>Contract will provide on-call plumbing services citywide.</t>
  </si>
  <si>
    <t>Contract for Concealable Body Armor for the SAPD.</t>
  </si>
  <si>
    <t>Contract to assist the City in identifying potential additional revenue due to the City as a result of sales and use tax omissions or errors. The vendor will also assist the City with sales and use tax questions.</t>
  </si>
  <si>
    <t xml:space="preserve">Contract to purchase vehicle barriers designed to control vehicle access and enhance safety in various environments. They serve multiple purposes, including: traffic control, security or energy absorption. </t>
  </si>
  <si>
    <t>Contract to purchase three Fire Prevention Division vehicles.</t>
  </si>
  <si>
    <t>Annual Contract for Auto &amp; Industrial Light Assembly Lens</t>
  </si>
  <si>
    <t>X-Ray Systems</t>
  </si>
  <si>
    <t>Communications &amp; Engagement / Compliance, Opportunity &amp; Access</t>
  </si>
  <si>
    <t>Contract seeking an experienced firm to improve and maintain the existing website for the Head Start program.</t>
  </si>
  <si>
    <t>Website Services for the Early Head Start Program</t>
  </si>
  <si>
    <t>Contract seeking an experienced firm to improve and maintain the existing website for the Early Head Start program.</t>
  </si>
  <si>
    <t>Jan.-Mar. 2026</t>
  </si>
  <si>
    <t xml:space="preserve">Eastside Area Streets &amp; Hays Street (part of the Linear Greenway) </t>
  </si>
  <si>
    <t xml:space="preserve">Fire Station #10 </t>
  </si>
  <si>
    <t xml:space="preserve">Fire Station #33 </t>
  </si>
  <si>
    <t xml:space="preserve">District 1 Parks &amp; Multigenerational Recreation Facility </t>
  </si>
  <si>
    <t xml:space="preserve">District 3 Aquatics Facility </t>
  </si>
  <si>
    <t xml:space="preserve">San Pedro Springs Park Improvements </t>
  </si>
  <si>
    <t xml:space="preserve">South Zarzamora Street Overpass at Union Pacific Railroad Phase 2 </t>
  </si>
  <si>
    <t xml:space="preserve">Peggy Drive Area Drainage (Eastgate Subdivision) </t>
  </si>
  <si>
    <t xml:space="preserve">Barbara Drive Drainage Phase 3 Leveraged Funding </t>
  </si>
  <si>
    <t xml:space="preserve">Vance Jackson Road (Huebner Road to Wurzbach Road) </t>
  </si>
  <si>
    <t xml:space="preserve">Toepperwein Road (Nacogdoches Road to Raintree Forest) </t>
  </si>
  <si>
    <t xml:space="preserve">Evans Road Phase 1 (East Elm Creek to Masonwood) (Streets &amp; Drainage) </t>
  </si>
  <si>
    <t xml:space="preserve">Culebra Road (IH-10 to Callaghan Road) </t>
  </si>
  <si>
    <t xml:space="preserve">Wilcox Avenue Area Drainage </t>
  </si>
  <si>
    <t xml:space="preserve">Eisenhauer Road Northwood-Devonshire Drive Area Drainage Phase IA </t>
  </si>
  <si>
    <t xml:space="preserve">Vance Jackson (Loop 410 to Adrian Drive) </t>
  </si>
  <si>
    <t xml:space="preserve">Watson Road Phase 1 (Verano Parkway to West of Palo Alto Road) </t>
  </si>
  <si>
    <t xml:space="preserve">Babcock Road (West Hausman to UTSA Boulevard) </t>
  </si>
  <si>
    <t xml:space="preserve">West Broadview Drive &amp; Oakwood Drive Drainage Phase 1 </t>
  </si>
  <si>
    <t xml:space="preserve">South Brazos Street (Alazan Creek to Apache Creek) </t>
  </si>
  <si>
    <t xml:space="preserve">Southwell North Area Drainage (Southwell Road and Melba Drive) </t>
  </si>
  <si>
    <t xml:space="preserve">Braun Road Sidewalks (Tezel Road to Northwest Loop 1604) </t>
  </si>
  <si>
    <t xml:space="preserve">Culebra Park (Area Streets) </t>
  </si>
  <si>
    <t xml:space="preserve">Dorsey Drive (Moursund Boulevard to Garnett Avenue) </t>
  </si>
  <si>
    <t xml:space="preserve">Citywide Bicycle Facilities </t>
  </si>
  <si>
    <t xml:space="preserve">Gardendale Street (Wurzbach Road to Bluemel Road) (Street &amp; Drainage) </t>
  </si>
  <si>
    <t xml:space="preserve">Pearsall Park </t>
  </si>
  <si>
    <t xml:space="preserve">District 9 Traffic and Mobility Improvements (Bitters Road Area) </t>
  </si>
  <si>
    <t xml:space="preserve">Perennial Area Streets (Heimer Road to Dutch Myrtle) </t>
  </si>
  <si>
    <t xml:space="preserve">Perennial Drive Area Drainage (Heimer Road to Dutch Myrtle) </t>
  </si>
  <si>
    <t xml:space="preserve">Cuellar Park </t>
  </si>
  <si>
    <t xml:space="preserve">District 4 Parks </t>
  </si>
  <si>
    <t xml:space="preserve">Citywide Bicycle Recreational Facilities </t>
  </si>
  <si>
    <t xml:space="preserve">Contract will provide a comprehensive solution for CCDO operated off-street garages and lots along with optimization for on-street parking areas. Additionally, contract will provide a Point-of-Sale (POS) system for parking lots operated by the Convention and Sports Facilities Department at the Alamodome. Scope of services may include but not limited to hardware/software improvements, and mobile technology enhancements. </t>
  </si>
  <si>
    <t>Center City Development &amp; Operations / Convention &amp; Sports Facilities</t>
  </si>
  <si>
    <t>Contract seeking an experienced firm with demonstrated technical capabilities and experience to provide Executive Program Management support services for the proposed Sports and Entertainment District in Downtown San Antonio. The value of the contract is estimated and ultimately will be determined by the size and scope of the district..</t>
  </si>
  <si>
    <t>Contract will provide new replacements for medium and heavy trucks that have reached end of service life.</t>
  </si>
  <si>
    <t>Contract will provide new replacements for Ford Explorers PPVs with 2026 models to meet fleet needs for Q2–Q4.</t>
  </si>
  <si>
    <t>Contract will provide new replacements for light and medium-duty vehicles for general fleet operations.</t>
  </si>
  <si>
    <t>Contract will provide new replacements for sedans with hybrid and electric models to support sustainability goals.</t>
  </si>
  <si>
    <t>Contract will provide new replacements for SUVs with hybrid and electric models across departments.</t>
  </si>
  <si>
    <t>Contract will provide new replacements for ambulance chassis; vendor must coordinate with body manufacturer under a separate contract.</t>
  </si>
  <si>
    <t>Contract will provide new replacements for zero-turn mowers, utility tractors, and shredders used for grounds maintenance.</t>
  </si>
  <si>
    <t>Contract will provide new replacements for Chevrolet Tahoe PPVs used for law enforcement operations.</t>
  </si>
  <si>
    <t>Contract will provide new replacements for pothole patch trucks to maintain street repair operations.</t>
  </si>
  <si>
    <t>Contract will provide new replacements for wheelchair accessible buses to maintain ADA-compliant service.</t>
  </si>
  <si>
    <t>Contract will provide new replacements for heavy-duty trailers used for hauling equipment and materials.</t>
  </si>
  <si>
    <t>Consultant Support and Review of Rate Analysis for SAWS and CPS</t>
  </si>
  <si>
    <t>Contract to support review of rate case and assumptions for possible rate increases associated with SAWS and CPS.</t>
  </si>
  <si>
    <t>Annual Contract for Emergency Vehicle Parts and Service</t>
  </si>
  <si>
    <t>Annual Contract for Fire Suppression Foam</t>
  </si>
  <si>
    <t>Annual Contract for Overhead Door and Gate Repairs</t>
  </si>
  <si>
    <t>Annual Contract for Akron, Elkhart &amp; Task Force TIPS Parts</t>
  </si>
  <si>
    <t>Annual Contract for Fire Hoses</t>
  </si>
  <si>
    <t>Annual Contract for Fire Tools</t>
  </si>
  <si>
    <t xml:space="preserve">Contract will provide community partners to work in alignment with the San Antonio Police Department and other City services to support programming and wraparound services in the areas of domestic violence, anti-drug/group violence prevention, recidivism and neighborhood security.  </t>
  </si>
  <si>
    <t>Contract to provide City departments with temporary staffing services to backfill vacant positions on a temporary basis due to various reasons such as retirements, promotions, leave of absences, and separations.</t>
  </si>
  <si>
    <t>Insurance Certificate Management Services</t>
  </si>
  <si>
    <t xml:space="preserve">Contract will provide services to check for compliance and track insurance certificates for contracts Citywide. </t>
  </si>
  <si>
    <t>Centralized Receiving &amp; Distribution Center (CRDC) Logistics Management Services for the San Antonio Internationl Airport</t>
  </si>
  <si>
    <t xml:space="preserve">Contract will provide the City's Aviation Department with a CRDC to streamline and centralize the receipt, inspection, storage, and distribution of food, beverages, consumables, and non-food supplies to various concessionaires, lounges, airline catering units, and other authorized tenants. </t>
  </si>
  <si>
    <t>10 years with 1, 5 year renewal option</t>
  </si>
  <si>
    <t>Engagement Platform</t>
  </si>
  <si>
    <t>Contract to implement a solution that facilitates constituent engagement for the Office of the Mayor, City Council Offices, and all City departments through the Communications &amp; Engagement Department. The system will provide tools for survey distribution, communication management (via email and text), and case management to ensure a seamless experience for constituents.</t>
  </si>
  <si>
    <t>Advertising Concession</t>
  </si>
  <si>
    <t>Annual Contract for Temporary Utilities Services - Electrical &amp; Plumbing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</si>
</sst>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_);[Red]\(&quot;$&quot;#,##0\)"/>
    <numFmt numFmtId="44" formatCode="_(&quot;$&quot;* #,##0.00_);_(&quot;$&quot;* \(#,##0.00\);_(&quot;$&quot;* &quot;-&quot;??_);_(@_)"/>
    <numFmt numFmtId="164" formatCode="mmm\-yyyy"/>
    <numFmt numFmtId="165" formatCode="&quot;$&quot;#,##0"/>
    <numFmt numFmtId="166" formatCode="&quot;$&quot;#,##0;[Red]&quot;$&quot;#,##0"/>
    <numFmt numFmtId="167" formatCode="#,##0;[Red]#,##0"/>
    <numFmt numFmtId="168" formatCode="[$-409]mmm\-yy;@"/>
  </numFmts>
  <fonts count="46" x14ac:knownFonts="1">
    <font>
      <sz val="10"/>
      <name val="Arial"/>
    </font>
    <font>
      <sz val="10"/>
      <name val="Arial"/>
      <family val="2"/>
    </font>
    <font>
      <b/>
      <sz val="10"/>
      <name val="Arial"/>
      <family val="2"/>
    </font>
    <font>
      <sz val="9"/>
      <name val="Arial"/>
      <family val="2"/>
    </font>
    <font>
      <sz val="10"/>
      <name val="Arial"/>
      <family val="2"/>
    </font>
    <font>
      <sz val="10"/>
      <color indexed="8"/>
      <name val="Arial"/>
      <family val="2"/>
    </font>
    <font>
      <sz val="11"/>
      <color indexed="8"/>
      <name val="Calibri"/>
      <family val="2"/>
    </font>
    <font>
      <sz val="10"/>
      <color indexed="8"/>
      <name val="Arial"/>
      <family val="2"/>
    </font>
    <font>
      <sz val="11"/>
      <color indexed="9"/>
      <name val="Calibri"/>
      <family val="2"/>
    </font>
    <font>
      <sz val="11"/>
      <color indexed="20"/>
      <name val="Calibri"/>
      <family val="2"/>
    </font>
    <font>
      <b/>
      <sz val="11"/>
      <color indexed="10"/>
      <name val="Calibri"/>
      <family val="2"/>
    </font>
    <font>
      <b/>
      <sz val="11"/>
      <color indexed="9"/>
      <name val="Calibri"/>
      <family val="2"/>
    </font>
    <font>
      <sz val="10"/>
      <name val="MS Sans Serif"/>
      <family val="2"/>
    </font>
    <font>
      <b/>
      <sz val="10"/>
      <name val="Arial"/>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62"/>
      <name val="Calibri"/>
      <family val="2"/>
    </font>
    <font>
      <sz val="11"/>
      <color indexed="10"/>
      <name val="Calibri"/>
      <family val="2"/>
    </font>
    <font>
      <sz val="11"/>
      <color indexed="19"/>
      <name val="Calibri"/>
      <family val="2"/>
    </font>
    <font>
      <b/>
      <sz val="11"/>
      <color indexed="63"/>
      <name val="Calibri"/>
      <family val="2"/>
    </font>
    <font>
      <b/>
      <sz val="10"/>
      <color indexed="8"/>
      <name val="Arial"/>
      <family val="2"/>
    </font>
    <font>
      <b/>
      <sz val="10"/>
      <color indexed="39"/>
      <name val="Arial"/>
      <family val="2"/>
    </font>
    <font>
      <b/>
      <sz val="12"/>
      <color indexed="8"/>
      <name val="Arial"/>
      <family val="2"/>
    </font>
    <font>
      <sz val="10"/>
      <color indexed="39"/>
      <name val="Arial"/>
      <family val="2"/>
    </font>
    <font>
      <sz val="19"/>
      <color indexed="48"/>
      <name val="Arial"/>
      <family val="2"/>
    </font>
    <font>
      <sz val="10"/>
      <color indexed="10"/>
      <name val="Arial"/>
      <family val="2"/>
    </font>
    <font>
      <sz val="9"/>
      <color indexed="20"/>
      <name val="Arial"/>
      <family val="2"/>
    </font>
    <font>
      <sz val="9"/>
      <color indexed="48"/>
      <name val="Arial"/>
      <family val="2"/>
    </font>
    <font>
      <b/>
      <sz val="12"/>
      <color indexed="20"/>
      <name val="Arial"/>
      <family val="2"/>
    </font>
    <font>
      <b/>
      <sz val="9"/>
      <color indexed="20"/>
      <name val="Arial"/>
      <family val="2"/>
    </font>
    <font>
      <b/>
      <sz val="18"/>
      <color indexed="62"/>
      <name val="Cambria"/>
      <family val="2"/>
    </font>
    <font>
      <b/>
      <sz val="11"/>
      <color indexed="8"/>
      <name val="Calibri"/>
      <family val="2"/>
    </font>
    <font>
      <sz val="10"/>
      <name val="Arial"/>
      <family val="2"/>
    </font>
    <font>
      <sz val="10"/>
      <name val="Arial"/>
      <family val="2"/>
    </font>
    <font>
      <sz val="10"/>
      <name val="Arial"/>
      <family val="2"/>
    </font>
    <font>
      <b/>
      <sz val="12"/>
      <color theme="0"/>
      <name val="Arial"/>
      <family val="2"/>
    </font>
    <font>
      <sz val="12"/>
      <color theme="0"/>
      <name val="Arial"/>
      <family val="2"/>
    </font>
    <font>
      <sz val="12"/>
      <name val="Arial"/>
      <family val="2"/>
    </font>
    <font>
      <sz val="12"/>
      <color theme="1"/>
      <name val="Arial"/>
      <family val="2"/>
    </font>
    <font>
      <sz val="12"/>
      <color rgb="FF000000"/>
      <name val="Arial"/>
      <family val="2"/>
    </font>
    <font>
      <sz val="10"/>
      <name val="Arial"/>
      <family val="2"/>
    </font>
    <font>
      <sz val="8"/>
      <name val="Arial"/>
      <family val="2"/>
    </font>
    <font>
      <sz val="12"/>
      <color rgb="FF333333"/>
      <name val="Arial"/>
      <family val="2"/>
    </font>
  </fonts>
  <fills count="43">
    <fill>
      <patternFill patternType="none"/>
    </fill>
    <fill>
      <patternFill patternType="gray125"/>
    </fill>
    <fill>
      <patternFill patternType="solid">
        <fgColor indexed="44"/>
      </patternFill>
    </fill>
    <fill>
      <patternFill patternType="solid">
        <fgColor indexed="29"/>
      </patternFill>
    </fill>
    <fill>
      <patternFill patternType="solid">
        <fgColor indexed="26"/>
      </patternFill>
    </fill>
    <fill>
      <patternFill patternType="solid">
        <fgColor indexed="47"/>
      </patternFill>
    </fill>
    <fill>
      <patternFill patternType="solid">
        <fgColor indexed="27"/>
      </patternFill>
    </fill>
    <fill>
      <patternFill patternType="solid">
        <fgColor indexed="43"/>
      </patternFill>
    </fill>
    <fill>
      <patternFill patternType="solid">
        <fgColor indexed="45"/>
      </patternFill>
    </fill>
    <fill>
      <patternFill patternType="solid">
        <fgColor indexed="53"/>
      </patternFill>
    </fill>
    <fill>
      <patternFill patternType="solid">
        <fgColor indexed="51"/>
      </patternFill>
    </fill>
    <fill>
      <patternFill patternType="solid">
        <fgColor indexed="56"/>
      </patternFill>
    </fill>
    <fill>
      <patternFill patternType="solid">
        <fgColor indexed="54"/>
      </patternFill>
    </fill>
    <fill>
      <patternFill patternType="solid">
        <fgColor indexed="49"/>
      </patternFill>
    </fill>
    <fill>
      <patternFill patternType="solid">
        <fgColor indexed="10"/>
      </patternFill>
    </fill>
    <fill>
      <patternFill patternType="solid">
        <fgColor indexed="46"/>
      </patternFill>
    </fill>
    <fill>
      <patternFill patternType="solid">
        <fgColor indexed="9"/>
      </patternFill>
    </fill>
    <fill>
      <patternFill patternType="solid">
        <fgColor indexed="55"/>
      </patternFill>
    </fill>
    <fill>
      <patternFill patternType="solid">
        <fgColor indexed="43"/>
        <bgColor indexed="64"/>
      </patternFill>
    </fill>
    <fill>
      <patternFill patternType="solid">
        <fgColor indexed="40"/>
        <bgColor indexed="64"/>
      </patternFill>
    </fill>
    <fill>
      <patternFill patternType="solid">
        <fgColor indexed="52"/>
      </patternFill>
    </fill>
    <fill>
      <patternFill patternType="solid">
        <fgColor indexed="57"/>
      </patternFill>
    </fill>
    <fill>
      <patternFill patternType="solid">
        <fgColor indexed="50"/>
      </patternFill>
    </fill>
    <fill>
      <patternFill patternType="solid">
        <fgColor indexed="11"/>
      </patternFill>
    </fill>
    <fill>
      <patternFill patternType="lightUp">
        <fgColor indexed="48"/>
        <bgColor indexed="41"/>
      </patternFill>
    </fill>
    <fill>
      <patternFill patternType="solid">
        <fgColor indexed="41"/>
      </patternFill>
    </fill>
    <fill>
      <patternFill patternType="solid">
        <fgColor indexed="54"/>
        <bgColor indexed="64"/>
      </patternFill>
    </fill>
    <fill>
      <patternFill patternType="solid">
        <fgColor indexed="40"/>
      </patternFill>
    </fill>
    <fill>
      <patternFill patternType="solid">
        <fgColor indexed="44"/>
        <bgColor indexed="64"/>
      </patternFill>
    </fill>
    <fill>
      <patternFill patternType="solid">
        <fgColor indexed="41"/>
        <bgColor indexed="64"/>
      </patternFill>
    </fill>
    <fill>
      <patternFill patternType="solid">
        <fgColor indexed="26"/>
        <bgColor indexed="64"/>
      </patternFill>
    </fill>
    <fill>
      <patternFill patternType="solid">
        <fgColor indexed="15"/>
      </patternFill>
    </fill>
    <fill>
      <patternFill patternType="solid">
        <fgColor indexed="14"/>
        <bgColor indexed="64"/>
      </patternFill>
    </fill>
    <fill>
      <patternFill patternType="solid">
        <fgColor indexed="9"/>
        <bgColor indexed="64"/>
      </patternFill>
    </fill>
    <fill>
      <patternFill patternType="solid">
        <fgColor indexed="13"/>
        <bgColor indexed="64"/>
      </patternFill>
    </fill>
    <fill>
      <patternFill patternType="solid">
        <fgColor indexed="11"/>
        <bgColor indexed="64"/>
      </patternFill>
    </fill>
    <fill>
      <patternFill patternType="solid">
        <fgColor indexed="51"/>
        <bgColor indexed="64"/>
      </patternFill>
    </fill>
    <fill>
      <patternFill patternType="solid">
        <fgColor rgb="FF2D7C8F"/>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0"/>
        <bgColor indexed="64"/>
      </patternFill>
    </fill>
    <fill>
      <patternFill patternType="solid">
        <fgColor theme="7" tint="0.79998168889431442"/>
        <bgColor indexed="64"/>
      </patternFill>
    </fill>
    <fill>
      <patternFill patternType="solid">
        <fgColor theme="8" tint="0.79998168889431442"/>
        <bgColor indexed="64"/>
      </patternFill>
    </fill>
  </fills>
  <borders count="1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thin">
        <color indexed="64"/>
      </left>
      <right style="thin">
        <color indexed="64"/>
      </right>
      <top style="thin">
        <color indexed="64"/>
      </top>
      <bottom style="thin">
        <color indexed="64"/>
      </bottom>
      <diagonal/>
    </border>
    <border>
      <left/>
      <right/>
      <top/>
      <bottom style="thick">
        <color indexed="56"/>
      </bottom>
      <diagonal/>
    </border>
    <border>
      <left/>
      <right/>
      <top/>
      <bottom style="thick">
        <color indexed="27"/>
      </bottom>
      <diagonal/>
    </border>
    <border>
      <left/>
      <right/>
      <top/>
      <bottom style="medium">
        <color indexed="27"/>
      </bottom>
      <diagonal/>
    </border>
    <border>
      <left/>
      <right/>
      <top/>
      <bottom style="double">
        <color indexed="1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style="medium">
        <color indexed="64"/>
      </left>
      <right style="medium">
        <color indexed="64"/>
      </right>
      <top style="medium">
        <color indexed="64"/>
      </top>
      <bottom style="medium">
        <color indexed="64"/>
      </bottom>
      <diagonal/>
    </border>
    <border>
      <left style="thin">
        <color indexed="51"/>
      </left>
      <right style="thin">
        <color indexed="51"/>
      </right>
      <top/>
      <bottom/>
      <diagonal/>
    </border>
    <border>
      <left/>
      <right/>
      <top style="thin">
        <color indexed="56"/>
      </top>
      <bottom style="double">
        <color indexed="56"/>
      </bottom>
      <diagonal/>
    </border>
    <border>
      <left style="thin">
        <color indexed="64"/>
      </left>
      <right style="thin">
        <color indexed="64"/>
      </right>
      <top style="thin">
        <color indexed="64"/>
      </top>
      <bottom/>
      <diagonal/>
    </border>
  </borders>
  <cellStyleXfs count="204">
    <xf numFmtId="0" fontId="0" fillId="0" borderId="0"/>
    <xf numFmtId="0" fontId="6" fillId="2"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4" borderId="0" applyNumberFormat="0" applyBorder="0" applyAlignment="0" applyProtection="0"/>
    <xf numFmtId="0" fontId="6" fillId="6" borderId="0" applyNumberFormat="0" applyBorder="0" applyAlignment="0" applyProtection="0"/>
    <xf numFmtId="0" fontId="6" fillId="3"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6" borderId="0" applyNumberFormat="0" applyBorder="0" applyAlignment="0" applyProtection="0"/>
    <xf numFmtId="0" fontId="6" fillId="4" borderId="0" applyNumberFormat="0" applyBorder="0" applyAlignment="0" applyProtection="0"/>
    <xf numFmtId="0" fontId="8" fillId="6"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8" borderId="0" applyNumberFormat="0" applyBorder="0" applyAlignment="0" applyProtection="0"/>
    <xf numFmtId="0" fontId="8" fillId="6" borderId="0" applyNumberFormat="0" applyBorder="0" applyAlignment="0" applyProtection="0"/>
    <xf numFmtId="0" fontId="8" fillId="3" borderId="0" applyNumberFormat="0" applyBorder="0" applyAlignment="0" applyProtection="0"/>
    <xf numFmtId="0" fontId="8" fillId="11"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12"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9" fillId="15" borderId="0" applyNumberFormat="0" applyBorder="0" applyAlignment="0" applyProtection="0"/>
    <xf numFmtId="0" fontId="10" fillId="16" borderId="1" applyNumberFormat="0" applyAlignment="0" applyProtection="0"/>
    <xf numFmtId="0" fontId="11" fillId="17" borderId="2" applyNumberFormat="0" applyAlignment="0" applyProtection="0"/>
    <xf numFmtId="44" fontId="35"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36" fillId="0" borderId="0" applyFont="0" applyFill="0" applyBorder="0" applyAlignment="0" applyProtection="0"/>
    <xf numFmtId="9" fontId="13" fillId="0" borderId="0"/>
    <xf numFmtId="9" fontId="2" fillId="0" borderId="0"/>
    <xf numFmtId="166" fontId="3" fillId="0" borderId="3">
      <alignment horizontal="center"/>
    </xf>
    <xf numFmtId="0" fontId="14" fillId="0" borderId="0" applyNumberFormat="0" applyFill="0" applyBorder="0" applyAlignment="0" applyProtection="0"/>
    <xf numFmtId="6" fontId="3" fillId="0" borderId="3">
      <alignment horizontal="right"/>
    </xf>
    <xf numFmtId="0" fontId="15" fillId="6" borderId="0" applyNumberFormat="0" applyBorder="0" applyAlignment="0" applyProtection="0"/>
    <xf numFmtId="0" fontId="16" fillId="0" borderId="4" applyNumberFormat="0" applyFill="0" applyAlignment="0" applyProtection="0"/>
    <xf numFmtId="0" fontId="17" fillId="0" borderId="5" applyNumberFormat="0" applyFill="0" applyAlignment="0" applyProtection="0"/>
    <xf numFmtId="0" fontId="18" fillId="0" borderId="6" applyNumberFormat="0" applyFill="0" applyAlignment="0" applyProtection="0"/>
    <xf numFmtId="0" fontId="18" fillId="0" borderId="0" applyNumberFormat="0" applyFill="0" applyBorder="0" applyAlignment="0" applyProtection="0"/>
    <xf numFmtId="0" fontId="19" fillId="7" borderId="1" applyNumberFormat="0" applyAlignment="0" applyProtection="0"/>
    <xf numFmtId="0" fontId="4" fillId="0" borderId="0" applyNumberFormat="0" applyFont="0" applyAlignment="0"/>
    <xf numFmtId="0" fontId="20" fillId="0" borderId="7" applyNumberFormat="0" applyFill="0" applyAlignment="0" applyProtection="0"/>
    <xf numFmtId="0" fontId="21" fillId="7" borderId="0" applyNumberFormat="0" applyBorder="0" applyAlignment="0" applyProtection="0"/>
    <xf numFmtId="0" fontId="4" fillId="0" borderId="0"/>
    <xf numFmtId="0" fontId="12" fillId="4" borderId="8" applyNumberFormat="0" applyFont="0" applyAlignment="0" applyProtection="0"/>
    <xf numFmtId="0" fontId="22" fillId="16" borderId="9" applyNumberFormat="0" applyAlignment="0" applyProtection="0"/>
    <xf numFmtId="38" fontId="13" fillId="0" borderId="0"/>
    <xf numFmtId="38" fontId="2" fillId="0" borderId="0"/>
    <xf numFmtId="38" fontId="1" fillId="0" borderId="0"/>
    <xf numFmtId="38" fontId="36" fillId="0" borderId="0"/>
    <xf numFmtId="167" fontId="3" fillId="0" borderId="3">
      <alignment horizontal="center"/>
    </xf>
    <xf numFmtId="4" fontId="23" fillId="7" borderId="10" applyNumberFormat="0" applyProtection="0">
      <alignment vertical="center"/>
    </xf>
    <xf numFmtId="4" fontId="24" fillId="18" borderId="10" applyNumberFormat="0" applyProtection="0">
      <alignment vertical="center"/>
    </xf>
    <xf numFmtId="4" fontId="23" fillId="18" borderId="10" applyNumberFormat="0" applyProtection="0">
      <alignment horizontal="left" vertical="center" indent="1"/>
    </xf>
    <xf numFmtId="0" fontId="23" fillId="18" borderId="10" applyNumberFormat="0" applyProtection="0">
      <alignment horizontal="left" vertical="top" indent="1"/>
    </xf>
    <xf numFmtId="4" fontId="23" fillId="19" borderId="0" applyNumberFormat="0" applyProtection="0">
      <alignment horizontal="left" vertical="center" indent="1"/>
    </xf>
    <xf numFmtId="4" fontId="7" fillId="8" borderId="10" applyNumberFormat="0" applyProtection="0">
      <alignment horizontal="right" vertical="center"/>
    </xf>
    <xf numFmtId="4" fontId="5" fillId="8" borderId="10" applyNumberFormat="0" applyProtection="0">
      <alignment horizontal="right" vertical="center"/>
    </xf>
    <xf numFmtId="4" fontId="7" fillId="3" borderId="10" applyNumberFormat="0" applyProtection="0">
      <alignment horizontal="right" vertical="center"/>
    </xf>
    <xf numFmtId="4" fontId="5" fillId="3" borderId="10" applyNumberFormat="0" applyProtection="0">
      <alignment horizontal="right" vertical="center"/>
    </xf>
    <xf numFmtId="4" fontId="7" fillId="14" borderId="10" applyNumberFormat="0" applyProtection="0">
      <alignment horizontal="right" vertical="center"/>
    </xf>
    <xf numFmtId="4" fontId="5" fillId="14" borderId="10" applyNumberFormat="0" applyProtection="0">
      <alignment horizontal="right" vertical="center"/>
    </xf>
    <xf numFmtId="4" fontId="7" fillId="10" borderId="10" applyNumberFormat="0" applyProtection="0">
      <alignment horizontal="right" vertical="center"/>
    </xf>
    <xf numFmtId="4" fontId="5" fillId="10" borderId="10" applyNumberFormat="0" applyProtection="0">
      <alignment horizontal="right" vertical="center"/>
    </xf>
    <xf numFmtId="4" fontId="7" fillId="20" borderId="10" applyNumberFormat="0" applyProtection="0">
      <alignment horizontal="right" vertical="center"/>
    </xf>
    <xf numFmtId="4" fontId="5" fillId="20" borderId="10" applyNumberFormat="0" applyProtection="0">
      <alignment horizontal="right" vertical="center"/>
    </xf>
    <xf numFmtId="4" fontId="7" fillId="9" borderId="10" applyNumberFormat="0" applyProtection="0">
      <alignment horizontal="right" vertical="center"/>
    </xf>
    <xf numFmtId="4" fontId="5" fillId="9" borderId="10" applyNumberFormat="0" applyProtection="0">
      <alignment horizontal="right" vertical="center"/>
    </xf>
    <xf numFmtId="4" fontId="7" fillId="21" borderId="10" applyNumberFormat="0" applyProtection="0">
      <alignment horizontal="right" vertical="center"/>
    </xf>
    <xf numFmtId="4" fontId="5" fillId="21" borderId="10" applyNumberFormat="0" applyProtection="0">
      <alignment horizontal="right" vertical="center"/>
    </xf>
    <xf numFmtId="4" fontId="7" fillId="22" borderId="10" applyNumberFormat="0" applyProtection="0">
      <alignment horizontal="right" vertical="center"/>
    </xf>
    <xf numFmtId="4" fontId="5" fillId="22" borderId="10" applyNumberFormat="0" applyProtection="0">
      <alignment horizontal="right" vertical="center"/>
    </xf>
    <xf numFmtId="4" fontId="7" fillId="23" borderId="10" applyNumberFormat="0" applyProtection="0">
      <alignment horizontal="right" vertical="center"/>
    </xf>
    <xf numFmtId="4" fontId="5" fillId="23" borderId="10" applyNumberFormat="0" applyProtection="0">
      <alignment horizontal="right" vertical="center"/>
    </xf>
    <xf numFmtId="4" fontId="23" fillId="24" borderId="11" applyNumberFormat="0" applyProtection="0">
      <alignment horizontal="left" vertical="center" indent="1"/>
    </xf>
    <xf numFmtId="4" fontId="7" fillId="25" borderId="0" applyNumberFormat="0" applyProtection="0">
      <alignment horizontal="left" vertical="center" indent="1"/>
    </xf>
    <xf numFmtId="4" fontId="5" fillId="25" borderId="0" applyNumberFormat="0" applyProtection="0">
      <alignment horizontal="left" vertical="center" indent="1"/>
    </xf>
    <xf numFmtId="4" fontId="25" fillId="26" borderId="0" applyNumberFormat="0" applyProtection="0">
      <alignment horizontal="left" vertical="center" indent="1"/>
    </xf>
    <xf numFmtId="4" fontId="7" fillId="27" borderId="10" applyNumberFormat="0" applyProtection="0">
      <alignment horizontal="right" vertical="center"/>
    </xf>
    <xf numFmtId="4" fontId="5" fillId="27" borderId="10" applyNumberFormat="0" applyProtection="0">
      <alignment horizontal="right" vertical="center"/>
    </xf>
    <xf numFmtId="4" fontId="5" fillId="25" borderId="0" applyNumberFormat="0" applyProtection="0">
      <alignment horizontal="left" vertical="center" indent="1"/>
    </xf>
    <xf numFmtId="4" fontId="5" fillId="19" borderId="0" applyNumberFormat="0" applyProtection="0">
      <alignment horizontal="left" vertical="center" indent="1"/>
    </xf>
    <xf numFmtId="0" fontId="1" fillId="26" borderId="10" applyNumberFormat="0" applyProtection="0">
      <alignment horizontal="left" vertical="center" indent="1"/>
    </xf>
    <xf numFmtId="0" fontId="36" fillId="26" borderId="10" applyNumberFormat="0" applyProtection="0">
      <alignment horizontal="left" vertical="center" indent="1"/>
    </xf>
    <xf numFmtId="0" fontId="1" fillId="26" borderId="10" applyNumberFormat="0" applyProtection="0">
      <alignment horizontal="left" vertical="top" indent="1"/>
    </xf>
    <xf numFmtId="0" fontId="36" fillId="26" borderId="10" applyNumberFormat="0" applyProtection="0">
      <alignment horizontal="left" vertical="top" indent="1"/>
    </xf>
    <xf numFmtId="0" fontId="1" fillId="19" borderId="10" applyNumberFormat="0" applyProtection="0">
      <alignment horizontal="left" vertical="center" indent="1"/>
    </xf>
    <xf numFmtId="0" fontId="36" fillId="19" borderId="10" applyNumberFormat="0" applyProtection="0">
      <alignment horizontal="left" vertical="center" indent="1"/>
    </xf>
    <xf numFmtId="0" fontId="1" fillId="19" borderId="10" applyNumberFormat="0" applyProtection="0">
      <alignment horizontal="left" vertical="top" indent="1"/>
    </xf>
    <xf numFmtId="0" fontId="36" fillId="19" borderId="10" applyNumberFormat="0" applyProtection="0">
      <alignment horizontal="left" vertical="top" indent="1"/>
    </xf>
    <xf numFmtId="0" fontId="1" fillId="28" borderId="10" applyNumberFormat="0" applyProtection="0">
      <alignment horizontal="left" vertical="center" indent="1"/>
    </xf>
    <xf numFmtId="0" fontId="36" fillId="28" borderId="10" applyNumberFormat="0" applyProtection="0">
      <alignment horizontal="left" vertical="center" indent="1"/>
    </xf>
    <xf numFmtId="0" fontId="1" fillId="28" borderId="10" applyNumberFormat="0" applyProtection="0">
      <alignment horizontal="left" vertical="top" indent="1"/>
    </xf>
    <xf numFmtId="0" fontId="36" fillId="28" borderId="10" applyNumberFormat="0" applyProtection="0">
      <alignment horizontal="left" vertical="top" indent="1"/>
    </xf>
    <xf numFmtId="0" fontId="1" fillId="29" borderId="10" applyNumberFormat="0" applyProtection="0">
      <alignment horizontal="left" vertical="center" indent="1"/>
    </xf>
    <xf numFmtId="0" fontId="36" fillId="29" borderId="10" applyNumberFormat="0" applyProtection="0">
      <alignment horizontal="left" vertical="center" indent="1"/>
    </xf>
    <xf numFmtId="0" fontId="1" fillId="29" borderId="10" applyNumberFormat="0" applyProtection="0">
      <alignment horizontal="left" vertical="top" indent="1"/>
    </xf>
    <xf numFmtId="0" fontId="36" fillId="29" borderId="10" applyNumberFormat="0" applyProtection="0">
      <alignment horizontal="left" vertical="top" indent="1"/>
    </xf>
    <xf numFmtId="4" fontId="7" fillId="30" borderId="10" applyNumberFormat="0" applyProtection="0">
      <alignment vertical="center"/>
    </xf>
    <xf numFmtId="4" fontId="5" fillId="30" borderId="10" applyNumberFormat="0" applyProtection="0">
      <alignment vertical="center"/>
    </xf>
    <xf numFmtId="4" fontId="26" fillId="30" borderId="10" applyNumberFormat="0" applyProtection="0">
      <alignment vertical="center"/>
    </xf>
    <xf numFmtId="4" fontId="7" fillId="30" borderId="10" applyNumberFormat="0" applyProtection="0">
      <alignment horizontal="left" vertical="center" indent="1"/>
    </xf>
    <xf numFmtId="4" fontId="5" fillId="30" borderId="10" applyNumberFormat="0" applyProtection="0">
      <alignment horizontal="left" vertical="center" indent="1"/>
    </xf>
    <xf numFmtId="0" fontId="7" fillId="30" borderId="10" applyNumberFormat="0" applyProtection="0">
      <alignment horizontal="left" vertical="top" indent="1"/>
    </xf>
    <xf numFmtId="0" fontId="5" fillId="30" borderId="10" applyNumberFormat="0" applyProtection="0">
      <alignment horizontal="left" vertical="top" indent="1"/>
    </xf>
    <xf numFmtId="4" fontId="7" fillId="25" borderId="10" applyNumberFormat="0" applyProtection="0">
      <alignment horizontal="right" vertical="center"/>
    </xf>
    <xf numFmtId="4" fontId="5" fillId="25" borderId="10" applyNumberFormat="0" applyProtection="0">
      <alignment horizontal="right" vertical="center"/>
    </xf>
    <xf numFmtId="4" fontId="26" fillId="25" borderId="10" applyNumberFormat="0" applyProtection="0">
      <alignment horizontal="right" vertical="center"/>
    </xf>
    <xf numFmtId="4" fontId="7" fillId="27" borderId="10" applyNumberFormat="0" applyProtection="0">
      <alignment horizontal="left" vertical="center" indent="1"/>
    </xf>
    <xf numFmtId="4" fontId="5" fillId="27" borderId="10" applyNumberFormat="0" applyProtection="0">
      <alignment horizontal="left" vertical="center" indent="1"/>
    </xf>
    <xf numFmtId="0" fontId="7" fillId="19" borderId="10" applyNumberFormat="0" applyProtection="0">
      <alignment horizontal="left" vertical="top" indent="1"/>
    </xf>
    <xf numFmtId="0" fontId="5" fillId="19" borderId="10" applyNumberFormat="0" applyProtection="0">
      <alignment horizontal="left" vertical="top" indent="1"/>
    </xf>
    <xf numFmtId="4" fontId="27" fillId="31" borderId="0" applyNumberFormat="0" applyProtection="0">
      <alignment horizontal="left" vertical="center" indent="1"/>
    </xf>
    <xf numFmtId="4" fontId="28" fillId="25" borderId="10" applyNumberFormat="0" applyProtection="0">
      <alignment horizontal="right" vertical="center"/>
    </xf>
    <xf numFmtId="6" fontId="3" fillId="0" borderId="12"/>
    <xf numFmtId="0" fontId="29" fillId="32" borderId="0"/>
    <xf numFmtId="49" fontId="30" fillId="32" borderId="0"/>
    <xf numFmtId="49" fontId="31" fillId="32" borderId="13"/>
    <xf numFmtId="49" fontId="31" fillId="32" borderId="0"/>
    <xf numFmtId="0" fontId="29" fillId="33" borderId="13">
      <protection locked="0"/>
    </xf>
    <xf numFmtId="0" fontId="29" fillId="32" borderId="0"/>
    <xf numFmtId="0" fontId="32" fillId="34" borderId="0"/>
    <xf numFmtId="0" fontId="32" fillId="35" borderId="0"/>
    <xf numFmtId="0" fontId="32" fillId="36" borderId="0"/>
    <xf numFmtId="0" fontId="33" fillId="0" borderId="0" applyNumberFormat="0" applyFill="0" applyBorder="0" applyAlignment="0" applyProtection="0"/>
    <xf numFmtId="0" fontId="34" fillId="0" borderId="14" applyNumberFormat="0" applyFill="0" applyAlignment="0" applyProtection="0"/>
    <xf numFmtId="166" fontId="3" fillId="0" borderId="3">
      <alignment horizontal="center"/>
    </xf>
    <xf numFmtId="0" fontId="20" fillId="0" borderId="0" applyNumberForma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applyNumberFormat="0" applyFont="0" applyAlignment="0"/>
    <xf numFmtId="0" fontId="1" fillId="0" borderId="0"/>
    <xf numFmtId="38" fontId="1" fillId="0" borderId="0"/>
    <xf numFmtId="0" fontId="1" fillId="26" borderId="10" applyNumberFormat="0" applyProtection="0">
      <alignment horizontal="left" vertical="center" indent="1"/>
    </xf>
    <xf numFmtId="0" fontId="1" fillId="26" borderId="10" applyNumberFormat="0" applyProtection="0">
      <alignment horizontal="left" vertical="top" indent="1"/>
    </xf>
    <xf numFmtId="0" fontId="1" fillId="19" borderId="10" applyNumberFormat="0" applyProtection="0">
      <alignment horizontal="left" vertical="center" indent="1"/>
    </xf>
    <xf numFmtId="0" fontId="1" fillId="19" borderId="10" applyNumberFormat="0" applyProtection="0">
      <alignment horizontal="left" vertical="top" indent="1"/>
    </xf>
    <xf numFmtId="0" fontId="1" fillId="28" borderId="10" applyNumberFormat="0" applyProtection="0">
      <alignment horizontal="left" vertical="center" indent="1"/>
    </xf>
    <xf numFmtId="0" fontId="1" fillId="28" borderId="10" applyNumberFormat="0" applyProtection="0">
      <alignment horizontal="left" vertical="top" indent="1"/>
    </xf>
    <xf numFmtId="0" fontId="1" fillId="29" borderId="10" applyNumberFormat="0" applyProtection="0">
      <alignment horizontal="left" vertical="center" indent="1"/>
    </xf>
    <xf numFmtId="0" fontId="1" fillId="29" borderId="10" applyNumberFormat="0" applyProtection="0">
      <alignment horizontal="left" vertical="top" indent="1"/>
    </xf>
    <xf numFmtId="44" fontId="37" fillId="0" borderId="0" applyFont="0" applyFill="0" applyBorder="0" applyAlignment="0" applyProtection="0"/>
    <xf numFmtId="9" fontId="2" fillId="0" borderId="0"/>
    <xf numFmtId="38" fontId="2" fillId="0" borderId="0"/>
    <xf numFmtId="38" fontId="37" fillId="0" borderId="0"/>
    <xf numFmtId="38" fontId="37" fillId="0" borderId="0"/>
    <xf numFmtId="4" fontId="5" fillId="8" borderId="10" applyNumberFormat="0" applyProtection="0">
      <alignment horizontal="right" vertical="center"/>
    </xf>
    <xf numFmtId="4" fontId="5" fillId="3" borderId="10" applyNumberFormat="0" applyProtection="0">
      <alignment horizontal="right" vertical="center"/>
    </xf>
    <xf numFmtId="4" fontId="5" fillId="14" borderId="10" applyNumberFormat="0" applyProtection="0">
      <alignment horizontal="right" vertical="center"/>
    </xf>
    <xf numFmtId="4" fontId="5" fillId="10" borderId="10" applyNumberFormat="0" applyProtection="0">
      <alignment horizontal="right" vertical="center"/>
    </xf>
    <xf numFmtId="4" fontId="5" fillId="20" borderId="10" applyNumberFormat="0" applyProtection="0">
      <alignment horizontal="right" vertical="center"/>
    </xf>
    <xf numFmtId="4" fontId="5" fillId="9" borderId="10" applyNumberFormat="0" applyProtection="0">
      <alignment horizontal="right" vertical="center"/>
    </xf>
    <xf numFmtId="4" fontId="5" fillId="21" borderId="10" applyNumberFormat="0" applyProtection="0">
      <alignment horizontal="right" vertical="center"/>
    </xf>
    <xf numFmtId="4" fontId="5" fillId="22" borderId="10" applyNumberFormat="0" applyProtection="0">
      <alignment horizontal="right" vertical="center"/>
    </xf>
    <xf numFmtId="4" fontId="5" fillId="23" borderId="10" applyNumberFormat="0" applyProtection="0">
      <alignment horizontal="right" vertical="center"/>
    </xf>
    <xf numFmtId="4" fontId="5" fillId="25" borderId="0" applyNumberFormat="0" applyProtection="0">
      <alignment horizontal="left" vertical="center" indent="1"/>
    </xf>
    <xf numFmtId="4" fontId="5" fillId="27" borderId="10" applyNumberFormat="0" applyProtection="0">
      <alignment horizontal="right" vertical="center"/>
    </xf>
    <xf numFmtId="0" fontId="37" fillId="26" borderId="10" applyNumberFormat="0" applyProtection="0">
      <alignment horizontal="left" vertical="center" indent="1"/>
    </xf>
    <xf numFmtId="0" fontId="37" fillId="26" borderId="10" applyNumberFormat="0" applyProtection="0">
      <alignment horizontal="left" vertical="center" indent="1"/>
    </xf>
    <xf numFmtId="0" fontId="37" fillId="26" borderId="10" applyNumberFormat="0" applyProtection="0">
      <alignment horizontal="left" vertical="top" indent="1"/>
    </xf>
    <xf numFmtId="0" fontId="37" fillId="26" borderId="10" applyNumberFormat="0" applyProtection="0">
      <alignment horizontal="left" vertical="top" indent="1"/>
    </xf>
    <xf numFmtId="0" fontId="37" fillId="19" borderId="10" applyNumberFormat="0" applyProtection="0">
      <alignment horizontal="left" vertical="center" indent="1"/>
    </xf>
    <xf numFmtId="0" fontId="37" fillId="19" borderId="10" applyNumberFormat="0" applyProtection="0">
      <alignment horizontal="left" vertical="center" indent="1"/>
    </xf>
    <xf numFmtId="0" fontId="37" fillId="19" borderId="10" applyNumberFormat="0" applyProtection="0">
      <alignment horizontal="left" vertical="top" indent="1"/>
    </xf>
    <xf numFmtId="0" fontId="37" fillId="19" borderId="10" applyNumberFormat="0" applyProtection="0">
      <alignment horizontal="left" vertical="top" indent="1"/>
    </xf>
    <xf numFmtId="0" fontId="37" fillId="28" borderId="10" applyNumberFormat="0" applyProtection="0">
      <alignment horizontal="left" vertical="center" indent="1"/>
    </xf>
    <xf numFmtId="0" fontId="37" fillId="28" borderId="10" applyNumberFormat="0" applyProtection="0">
      <alignment horizontal="left" vertical="center" indent="1"/>
    </xf>
    <xf numFmtId="0" fontId="37" fillId="28" borderId="10" applyNumberFormat="0" applyProtection="0">
      <alignment horizontal="left" vertical="top" indent="1"/>
    </xf>
    <xf numFmtId="0" fontId="37" fillId="28" borderId="10" applyNumberFormat="0" applyProtection="0">
      <alignment horizontal="left" vertical="top" indent="1"/>
    </xf>
    <xf numFmtId="0" fontId="37" fillId="29" borderId="10" applyNumberFormat="0" applyProtection="0">
      <alignment horizontal="left" vertical="center" indent="1"/>
    </xf>
    <xf numFmtId="0" fontId="37" fillId="29" borderId="10" applyNumberFormat="0" applyProtection="0">
      <alignment horizontal="left" vertical="center" indent="1"/>
    </xf>
    <xf numFmtId="0" fontId="37" fillId="29" borderId="10" applyNumberFormat="0" applyProtection="0">
      <alignment horizontal="left" vertical="top" indent="1"/>
    </xf>
    <xf numFmtId="0" fontId="37" fillId="29" borderId="10" applyNumberFormat="0" applyProtection="0">
      <alignment horizontal="left" vertical="top" indent="1"/>
    </xf>
    <xf numFmtId="4" fontId="5" fillId="30" borderId="10" applyNumberFormat="0" applyProtection="0">
      <alignment vertical="center"/>
    </xf>
    <xf numFmtId="4" fontId="5" fillId="30" borderId="10" applyNumberFormat="0" applyProtection="0">
      <alignment horizontal="left" vertical="center" indent="1"/>
    </xf>
    <xf numFmtId="0" fontId="5" fillId="30" borderId="10" applyNumberFormat="0" applyProtection="0">
      <alignment horizontal="left" vertical="top" indent="1"/>
    </xf>
    <xf numFmtId="4" fontId="5" fillId="25" borderId="10" applyNumberFormat="0" applyProtection="0">
      <alignment horizontal="right" vertical="center"/>
    </xf>
    <xf numFmtId="4" fontId="5" fillId="27" borderId="10" applyNumberFormat="0" applyProtection="0">
      <alignment horizontal="left" vertical="center" indent="1"/>
    </xf>
    <xf numFmtId="0" fontId="5" fillId="19" borderId="10" applyNumberFormat="0" applyProtection="0">
      <alignment horizontal="left" vertical="top" indent="1"/>
    </xf>
    <xf numFmtId="44" fontId="1" fillId="0" borderId="0" applyFont="0" applyFill="0" applyBorder="0" applyAlignment="0" applyProtection="0"/>
    <xf numFmtId="38" fontId="1" fillId="0" borderId="0"/>
    <xf numFmtId="38" fontId="1" fillId="0" borderId="0"/>
    <xf numFmtId="0" fontId="1" fillId="26" borderId="10" applyNumberFormat="0" applyProtection="0">
      <alignment horizontal="left" vertical="center" indent="1"/>
    </xf>
    <xf numFmtId="0" fontId="1" fillId="26" borderId="10" applyNumberFormat="0" applyProtection="0">
      <alignment horizontal="left" vertical="center" indent="1"/>
    </xf>
    <xf numFmtId="0" fontId="1" fillId="26" borderId="10" applyNumberFormat="0" applyProtection="0">
      <alignment horizontal="left" vertical="top" indent="1"/>
    </xf>
    <xf numFmtId="0" fontId="1" fillId="26" borderId="10" applyNumberFormat="0" applyProtection="0">
      <alignment horizontal="left" vertical="top" indent="1"/>
    </xf>
    <xf numFmtId="0" fontId="1" fillId="19" borderId="10" applyNumberFormat="0" applyProtection="0">
      <alignment horizontal="left" vertical="center" indent="1"/>
    </xf>
    <xf numFmtId="0" fontId="1" fillId="19" borderId="10" applyNumberFormat="0" applyProtection="0">
      <alignment horizontal="left" vertical="center" indent="1"/>
    </xf>
    <xf numFmtId="0" fontId="1" fillId="19" borderId="10" applyNumberFormat="0" applyProtection="0">
      <alignment horizontal="left" vertical="top" indent="1"/>
    </xf>
    <xf numFmtId="0" fontId="1" fillId="19" borderId="10" applyNumberFormat="0" applyProtection="0">
      <alignment horizontal="left" vertical="top" indent="1"/>
    </xf>
    <xf numFmtId="0" fontId="1" fillId="28" borderId="10" applyNumberFormat="0" applyProtection="0">
      <alignment horizontal="left" vertical="center" indent="1"/>
    </xf>
    <xf numFmtId="0" fontId="1" fillId="28" borderId="10" applyNumberFormat="0" applyProtection="0">
      <alignment horizontal="left" vertical="center" indent="1"/>
    </xf>
    <xf numFmtId="0" fontId="1" fillId="28" borderId="10" applyNumberFormat="0" applyProtection="0">
      <alignment horizontal="left" vertical="top" indent="1"/>
    </xf>
    <xf numFmtId="0" fontId="1" fillId="28" borderId="10" applyNumberFormat="0" applyProtection="0">
      <alignment horizontal="left" vertical="top" indent="1"/>
    </xf>
    <xf numFmtId="0" fontId="1" fillId="29" borderId="10" applyNumberFormat="0" applyProtection="0">
      <alignment horizontal="left" vertical="center" indent="1"/>
    </xf>
    <xf numFmtId="0" fontId="1" fillId="29" borderId="10" applyNumberFormat="0" applyProtection="0">
      <alignment horizontal="left" vertical="center" indent="1"/>
    </xf>
    <xf numFmtId="0" fontId="1" fillId="29" borderId="10" applyNumberFormat="0" applyProtection="0">
      <alignment horizontal="left" vertical="top" indent="1"/>
    </xf>
    <xf numFmtId="0" fontId="1" fillId="29" borderId="10" applyNumberFormat="0" applyProtection="0">
      <alignment horizontal="left" vertical="top" indent="1"/>
    </xf>
    <xf numFmtId="44" fontId="43" fillId="0" borderId="0" applyFont="0" applyFill="0" applyBorder="0" applyAlignment="0" applyProtection="0"/>
  </cellStyleXfs>
  <cellXfs count="44">
    <xf numFmtId="0" fontId="0" fillId="0" borderId="0" xfId="0"/>
    <xf numFmtId="164" fontId="40" fillId="33" borderId="3" xfId="136" applyNumberFormat="1" applyFont="1" applyFill="1" applyBorder="1" applyAlignment="1">
      <alignment horizontal="center" vertical="center" wrapText="1"/>
    </xf>
    <xf numFmtId="0" fontId="40" fillId="0" borderId="3" xfId="136" applyFont="1" applyBorder="1" applyAlignment="1">
      <alignment horizontal="center" vertical="center" wrapText="1"/>
    </xf>
    <xf numFmtId="6" fontId="40" fillId="0" borderId="3" xfId="136" applyNumberFormat="1" applyFont="1" applyBorder="1" applyAlignment="1">
      <alignment horizontal="center" vertical="center" wrapText="1"/>
    </xf>
    <xf numFmtId="168" fontId="40" fillId="0" borderId="3" xfId="136" applyNumberFormat="1" applyFont="1" applyBorder="1" applyAlignment="1">
      <alignment horizontal="center" vertical="center" wrapText="1"/>
    </xf>
    <xf numFmtId="0" fontId="40" fillId="0" borderId="3" xfId="136" applyFont="1" applyBorder="1" applyAlignment="1">
      <alignment horizontal="left" vertical="center" wrapText="1"/>
    </xf>
    <xf numFmtId="164" fontId="40" fillId="0" borderId="3" xfId="136" applyNumberFormat="1" applyFont="1" applyBorder="1" applyAlignment="1">
      <alignment horizontal="center" vertical="center" wrapText="1"/>
    </xf>
    <xf numFmtId="0" fontId="40" fillId="0" borderId="3" xfId="0" applyFont="1" applyBorder="1" applyAlignment="1">
      <alignment horizontal="left" vertical="center" wrapText="1"/>
    </xf>
    <xf numFmtId="0" fontId="40" fillId="0" borderId="0" xfId="0" applyFont="1" applyAlignment="1">
      <alignment horizontal="left" vertical="center"/>
    </xf>
    <xf numFmtId="0" fontId="40" fillId="0" borderId="3" xfId="0" applyFont="1" applyBorder="1" applyAlignment="1">
      <alignment horizontal="left" vertical="center"/>
    </xf>
    <xf numFmtId="168" fontId="40" fillId="0" borderId="3" xfId="136" applyNumberFormat="1" applyFont="1" applyBorder="1" applyAlignment="1">
      <alignment horizontal="left" vertical="center" wrapText="1"/>
    </xf>
    <xf numFmtId="0" fontId="40" fillId="40" borderId="3" xfId="136" applyFont="1" applyFill="1" applyBorder="1" applyAlignment="1">
      <alignment horizontal="left" vertical="center" wrapText="1"/>
    </xf>
    <xf numFmtId="168" fontId="40" fillId="40" borderId="3" xfId="136" applyNumberFormat="1" applyFont="1" applyFill="1" applyBorder="1" applyAlignment="1">
      <alignment horizontal="center" vertical="center" wrapText="1"/>
    </xf>
    <xf numFmtId="165" fontId="40" fillId="40" borderId="3" xfId="136" applyNumberFormat="1" applyFont="1" applyFill="1" applyBorder="1" applyAlignment="1">
      <alignment horizontal="center" vertical="center" wrapText="1"/>
    </xf>
    <xf numFmtId="164" fontId="40" fillId="40" borderId="3" xfId="136" applyNumberFormat="1" applyFont="1" applyFill="1" applyBorder="1" applyAlignment="1">
      <alignment horizontal="center" vertical="center" wrapText="1"/>
    </xf>
    <xf numFmtId="0" fontId="40" fillId="40" borderId="3" xfId="136" applyFont="1" applyFill="1" applyBorder="1" applyAlignment="1">
      <alignment horizontal="center" vertical="center" wrapText="1"/>
    </xf>
    <xf numFmtId="6" fontId="40" fillId="40" borderId="3" xfId="136" applyNumberFormat="1" applyFont="1" applyFill="1" applyBorder="1" applyAlignment="1">
      <alignment horizontal="center" vertical="center" wrapText="1"/>
    </xf>
    <xf numFmtId="168" fontId="40" fillId="40" borderId="3" xfId="136" applyNumberFormat="1" applyFont="1" applyFill="1" applyBorder="1" applyAlignment="1">
      <alignment horizontal="left" vertical="center" wrapText="1"/>
    </xf>
    <xf numFmtId="0" fontId="40" fillId="0" borderId="3" xfId="0" applyFont="1" applyBorder="1" applyAlignment="1">
      <alignment horizontal="center" vertical="center"/>
    </xf>
    <xf numFmtId="0" fontId="40" fillId="0" borderId="0" xfId="0" applyFont="1" applyAlignment="1">
      <alignment horizontal="center" vertical="center"/>
    </xf>
    <xf numFmtId="0" fontId="42" fillId="0" borderId="3" xfId="0" applyFont="1" applyBorder="1" applyAlignment="1">
      <alignment horizontal="center" vertical="center" wrapText="1"/>
    </xf>
    <xf numFmtId="165" fontId="40" fillId="0" borderId="3" xfId="203" applyNumberFormat="1" applyFont="1" applyFill="1" applyBorder="1" applyAlignment="1">
      <alignment horizontal="center" vertical="center"/>
    </xf>
    <xf numFmtId="0" fontId="40" fillId="0" borderId="0" xfId="0" applyFont="1" applyAlignment="1">
      <alignment horizontal="left" vertical="center" wrapText="1"/>
    </xf>
    <xf numFmtId="0" fontId="40" fillId="40" borderId="0" xfId="0" applyFont="1" applyFill="1" applyAlignment="1">
      <alignment horizontal="center" vertical="center"/>
    </xf>
    <xf numFmtId="0" fontId="40" fillId="0" borderId="0" xfId="0" applyFont="1" applyAlignment="1">
      <alignment horizontal="center" vertical="center" wrapText="1"/>
    </xf>
    <xf numFmtId="0" fontId="42" fillId="0" borderId="3" xfId="0" applyFont="1" applyBorder="1" applyAlignment="1">
      <alignment horizontal="left" vertical="center" wrapText="1"/>
    </xf>
    <xf numFmtId="0" fontId="45" fillId="0" borderId="3" xfId="0" applyFont="1" applyBorder="1" applyAlignment="1">
      <alignment vertical="center" wrapText="1"/>
    </xf>
    <xf numFmtId="0" fontId="40" fillId="0" borderId="3" xfId="0" applyFont="1" applyBorder="1" applyAlignment="1">
      <alignment vertical="center" wrapText="1"/>
    </xf>
    <xf numFmtId="0" fontId="41" fillId="0" borderId="3" xfId="136" applyFont="1" applyBorder="1" applyAlignment="1">
      <alignment horizontal="center" vertical="center" wrapText="1"/>
    </xf>
    <xf numFmtId="168" fontId="40" fillId="39" borderId="3" xfId="136" applyNumberFormat="1" applyFont="1" applyFill="1" applyBorder="1" applyAlignment="1">
      <alignment horizontal="center" vertical="center" wrapText="1"/>
    </xf>
    <xf numFmtId="168" fontId="40" fillId="41" borderId="3" xfId="136" applyNumberFormat="1" applyFont="1" applyFill="1" applyBorder="1" applyAlignment="1">
      <alignment horizontal="center" vertical="center" wrapText="1"/>
    </xf>
    <xf numFmtId="168" fontId="40" fillId="42" borderId="3" xfId="136" applyNumberFormat="1" applyFont="1" applyFill="1" applyBorder="1" applyAlignment="1">
      <alignment horizontal="center" vertical="center" wrapText="1"/>
    </xf>
    <xf numFmtId="168" fontId="40" fillId="38" borderId="3" xfId="136" applyNumberFormat="1" applyFont="1" applyFill="1" applyBorder="1" applyAlignment="1">
      <alignment horizontal="center" vertical="center" wrapText="1"/>
    </xf>
    <xf numFmtId="0" fontId="41" fillId="40" borderId="3" xfId="136" applyFont="1" applyFill="1" applyBorder="1" applyAlignment="1">
      <alignment horizontal="center" vertical="center" wrapText="1"/>
    </xf>
    <xf numFmtId="0" fontId="41" fillId="0" borderId="15" xfId="136" applyFont="1" applyBorder="1" applyAlignment="1">
      <alignment horizontal="center" vertical="center" wrapText="1"/>
    </xf>
    <xf numFmtId="164" fontId="40" fillId="0" borderId="15" xfId="136" applyNumberFormat="1" applyFont="1" applyBorder="1" applyAlignment="1">
      <alignment horizontal="center" vertical="center" wrapText="1"/>
    </xf>
    <xf numFmtId="168" fontId="40" fillId="0" borderId="15" xfId="136" applyNumberFormat="1" applyFont="1" applyBorder="1" applyAlignment="1">
      <alignment horizontal="left" vertical="center" wrapText="1"/>
    </xf>
    <xf numFmtId="0" fontId="40" fillId="0" borderId="15" xfId="136" applyFont="1" applyBorder="1" applyAlignment="1">
      <alignment horizontal="left" vertical="center" wrapText="1"/>
    </xf>
    <xf numFmtId="0" fontId="40" fillId="0" borderId="15" xfId="136" applyFont="1" applyBorder="1" applyAlignment="1">
      <alignment horizontal="center" vertical="center" wrapText="1"/>
    </xf>
    <xf numFmtId="6" fontId="40" fillId="0" borderId="15" xfId="136" applyNumberFormat="1" applyFont="1" applyBorder="1" applyAlignment="1">
      <alignment horizontal="center" vertical="center" wrapText="1"/>
    </xf>
    <xf numFmtId="168" fontId="40" fillId="0" borderId="15" xfId="136" applyNumberFormat="1" applyFont="1" applyBorder="1" applyAlignment="1">
      <alignment horizontal="center" vertical="center" wrapText="1"/>
    </xf>
    <xf numFmtId="168" fontId="40" fillId="38" borderId="15" xfId="136" applyNumberFormat="1" applyFont="1" applyFill="1" applyBorder="1" applyAlignment="1">
      <alignment horizontal="center" vertical="center" wrapText="1"/>
    </xf>
    <xf numFmtId="0" fontId="38" fillId="37" borderId="3" xfId="0" applyFont="1" applyFill="1" applyBorder="1" applyAlignment="1">
      <alignment horizontal="center" vertical="center" wrapText="1" shrinkToFit="1"/>
    </xf>
    <xf numFmtId="165" fontId="38" fillId="37" borderId="3" xfId="0" applyNumberFormat="1" applyFont="1" applyFill="1" applyBorder="1" applyAlignment="1">
      <alignment horizontal="center" vertical="center" wrapText="1" shrinkToFit="1"/>
    </xf>
  </cellXfs>
  <cellStyles count="204">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urrency" xfId="203" builtinId="4"/>
    <cellStyle name="Currency 2" xfId="28" xr:uid="{00000000-0005-0000-0000-00001B000000}"/>
    <cellStyle name="Currency 2 2" xfId="29" xr:uid="{00000000-0005-0000-0000-00001C000000}"/>
    <cellStyle name="Currency 2 2 2" xfId="132" xr:uid="{00000000-0005-0000-0000-00001D000000}"/>
    <cellStyle name="Currency 2 3" xfId="131" xr:uid="{00000000-0005-0000-0000-00001E000000}"/>
    <cellStyle name="Currency 3" xfId="30" xr:uid="{00000000-0005-0000-0000-00001F000000}"/>
    <cellStyle name="Currency 3 2" xfId="133" xr:uid="{00000000-0005-0000-0000-000020000000}"/>
    <cellStyle name="Currency 4" xfId="31" xr:uid="{00000000-0005-0000-0000-000021000000}"/>
    <cellStyle name="Currency 4 2" xfId="134" xr:uid="{00000000-0005-0000-0000-000022000000}"/>
    <cellStyle name="Currency 4 2 2" xfId="146" xr:uid="{00000000-0005-0000-0000-000023000000}"/>
    <cellStyle name="Currency 4 2 2 2" xfId="184" xr:uid="{00000000-0005-0000-0000-000024000000}"/>
    <cellStyle name="Currency(0)" xfId="32" xr:uid="{00000000-0005-0000-0000-000025000000}"/>
    <cellStyle name="Currency(0) 2" xfId="33" xr:uid="{00000000-0005-0000-0000-000026000000}"/>
    <cellStyle name="Currency(0)_FY14 1st Six Months" xfId="147" xr:uid="{00000000-0005-0000-0000-000027000000}"/>
    <cellStyle name="Dollar" xfId="34" xr:uid="{00000000-0005-0000-0000-000028000000}"/>
    <cellStyle name="Explanatory Text" xfId="35" builtinId="53" customBuiltin="1"/>
    <cellStyle name="Ext. Cost" xfId="36" xr:uid="{00000000-0005-0000-0000-00002A000000}"/>
    <cellStyle name="Good" xfId="37" builtinId="26" customBuiltin="1"/>
    <cellStyle name="Heading 1" xfId="38" builtinId="16" customBuiltin="1"/>
    <cellStyle name="Heading 2" xfId="39" builtinId="17" customBuiltin="1"/>
    <cellStyle name="Heading 3" xfId="40" builtinId="18" customBuiltin="1"/>
    <cellStyle name="Heading 4" xfId="41" builtinId="19" customBuiltin="1"/>
    <cellStyle name="Input" xfId="42" builtinId="20" customBuiltin="1"/>
    <cellStyle name="Ken" xfId="43" xr:uid="{00000000-0005-0000-0000-000031000000}"/>
    <cellStyle name="Ken 2" xfId="135" xr:uid="{00000000-0005-0000-0000-000032000000}"/>
    <cellStyle name="Linked Cell" xfId="44" builtinId="24" customBuiltin="1"/>
    <cellStyle name="Neutral" xfId="45" builtinId="28" customBuiltin="1"/>
    <cellStyle name="Normal" xfId="0" builtinId="0"/>
    <cellStyle name="Normal 2" xfId="46" xr:uid="{00000000-0005-0000-0000-000036000000}"/>
    <cellStyle name="Normal 2 2" xfId="136" xr:uid="{00000000-0005-0000-0000-000037000000}"/>
    <cellStyle name="Note" xfId="47" builtinId="10" customBuiltin="1"/>
    <cellStyle name="Output" xfId="48" builtinId="21" customBuiltin="1"/>
    <cellStyle name="Percent [00.00%}" xfId="49" xr:uid="{00000000-0005-0000-0000-00003A000000}"/>
    <cellStyle name="Percent [00.00%} 2" xfId="50" xr:uid="{00000000-0005-0000-0000-00003B000000}"/>
    <cellStyle name="Percent [00.00%}_FY14 1st Six Months" xfId="148" xr:uid="{00000000-0005-0000-0000-00003C000000}"/>
    <cellStyle name="Percentage [00.00%]" xfId="51" xr:uid="{00000000-0005-0000-0000-00003D000000}"/>
    <cellStyle name="Percentage [00.00%] 2" xfId="52" xr:uid="{00000000-0005-0000-0000-00003E000000}"/>
    <cellStyle name="Percentage [00.00%] 2 2" xfId="137" xr:uid="{00000000-0005-0000-0000-00003F000000}"/>
    <cellStyle name="Percentage [00.00%] 2 2 2" xfId="150" xr:uid="{00000000-0005-0000-0000-000040000000}"/>
    <cellStyle name="Percentage [00.00%] 2 2 2 2" xfId="186" xr:uid="{00000000-0005-0000-0000-000041000000}"/>
    <cellStyle name="Percentage [00.00%] 3" xfId="149" xr:uid="{00000000-0005-0000-0000-000042000000}"/>
    <cellStyle name="Percentage [00.00%] 3 2" xfId="185" xr:uid="{00000000-0005-0000-0000-000043000000}"/>
    <cellStyle name="Quantity" xfId="53" xr:uid="{00000000-0005-0000-0000-000044000000}"/>
    <cellStyle name="SAPBEXaggData" xfId="54" xr:uid="{00000000-0005-0000-0000-000045000000}"/>
    <cellStyle name="SAPBEXaggDataEmph" xfId="55" xr:uid="{00000000-0005-0000-0000-000046000000}"/>
    <cellStyle name="SAPBEXaggItem" xfId="56" xr:uid="{00000000-0005-0000-0000-000047000000}"/>
    <cellStyle name="SAPBEXaggItemX" xfId="57" xr:uid="{00000000-0005-0000-0000-000048000000}"/>
    <cellStyle name="SAPBEXchaText" xfId="58" xr:uid="{00000000-0005-0000-0000-000049000000}"/>
    <cellStyle name="SAPBEXexcBad7" xfId="59" xr:uid="{00000000-0005-0000-0000-00004A000000}"/>
    <cellStyle name="SAPBEXexcBad7 2" xfId="60" xr:uid="{00000000-0005-0000-0000-00004B000000}"/>
    <cellStyle name="SAPBEXexcBad7_FY14 1st Six Months" xfId="151" xr:uid="{00000000-0005-0000-0000-00004C000000}"/>
    <cellStyle name="SAPBEXexcBad8" xfId="61" xr:uid="{00000000-0005-0000-0000-00004D000000}"/>
    <cellStyle name="SAPBEXexcBad8 2" xfId="62" xr:uid="{00000000-0005-0000-0000-00004E000000}"/>
    <cellStyle name="SAPBEXexcBad8_FY14 1st Six Months" xfId="152" xr:uid="{00000000-0005-0000-0000-00004F000000}"/>
    <cellStyle name="SAPBEXexcBad9" xfId="63" xr:uid="{00000000-0005-0000-0000-000050000000}"/>
    <cellStyle name="SAPBEXexcBad9 2" xfId="64" xr:uid="{00000000-0005-0000-0000-000051000000}"/>
    <cellStyle name="SAPBEXexcBad9_FY14 1st Six Months" xfId="153" xr:uid="{00000000-0005-0000-0000-000052000000}"/>
    <cellStyle name="SAPBEXexcCritical4" xfId="65" xr:uid="{00000000-0005-0000-0000-000053000000}"/>
    <cellStyle name="SAPBEXexcCritical4 2" xfId="66" xr:uid="{00000000-0005-0000-0000-000054000000}"/>
    <cellStyle name="SAPBEXexcCritical4_FY14 1st Six Months" xfId="154" xr:uid="{00000000-0005-0000-0000-000055000000}"/>
    <cellStyle name="SAPBEXexcCritical5" xfId="67" xr:uid="{00000000-0005-0000-0000-000056000000}"/>
    <cellStyle name="SAPBEXexcCritical5 2" xfId="68" xr:uid="{00000000-0005-0000-0000-000057000000}"/>
    <cellStyle name="SAPBEXexcCritical5_FY14 1st Six Months" xfId="155" xr:uid="{00000000-0005-0000-0000-000058000000}"/>
    <cellStyle name="SAPBEXexcCritical6" xfId="69" xr:uid="{00000000-0005-0000-0000-000059000000}"/>
    <cellStyle name="SAPBEXexcCritical6 2" xfId="70" xr:uid="{00000000-0005-0000-0000-00005A000000}"/>
    <cellStyle name="SAPBEXexcCritical6_FY14 1st Six Months" xfId="156" xr:uid="{00000000-0005-0000-0000-00005B000000}"/>
    <cellStyle name="SAPBEXexcGood1" xfId="71" xr:uid="{00000000-0005-0000-0000-00005C000000}"/>
    <cellStyle name="SAPBEXexcGood1 2" xfId="72" xr:uid="{00000000-0005-0000-0000-00005D000000}"/>
    <cellStyle name="SAPBEXexcGood1_FY14 1st Six Months" xfId="157" xr:uid="{00000000-0005-0000-0000-00005E000000}"/>
    <cellStyle name="SAPBEXexcGood2" xfId="73" xr:uid="{00000000-0005-0000-0000-00005F000000}"/>
    <cellStyle name="SAPBEXexcGood2 2" xfId="74" xr:uid="{00000000-0005-0000-0000-000060000000}"/>
    <cellStyle name="SAPBEXexcGood2_FY14 1st Six Months" xfId="158" xr:uid="{00000000-0005-0000-0000-000061000000}"/>
    <cellStyle name="SAPBEXexcGood3" xfId="75" xr:uid="{00000000-0005-0000-0000-000062000000}"/>
    <cellStyle name="SAPBEXexcGood3 2" xfId="76" xr:uid="{00000000-0005-0000-0000-000063000000}"/>
    <cellStyle name="SAPBEXexcGood3_FY14 1st Six Months" xfId="159" xr:uid="{00000000-0005-0000-0000-000064000000}"/>
    <cellStyle name="SAPBEXfilterDrill" xfId="77" xr:uid="{00000000-0005-0000-0000-000065000000}"/>
    <cellStyle name="SAPBEXfilterItem" xfId="78" xr:uid="{00000000-0005-0000-0000-000066000000}"/>
    <cellStyle name="SAPBEXfilterItem 2" xfId="79" xr:uid="{00000000-0005-0000-0000-000067000000}"/>
    <cellStyle name="SAPBEXfilterItem_FY14 1st Six Months" xfId="160" xr:uid="{00000000-0005-0000-0000-000068000000}"/>
    <cellStyle name="SAPBEXfilterText" xfId="80" xr:uid="{00000000-0005-0000-0000-000069000000}"/>
    <cellStyle name="SAPBEXformats" xfId="81" xr:uid="{00000000-0005-0000-0000-00006A000000}"/>
    <cellStyle name="SAPBEXformats 2" xfId="82" xr:uid="{00000000-0005-0000-0000-00006B000000}"/>
    <cellStyle name="SAPBEXformats_FY14 1st Six Months" xfId="161" xr:uid="{00000000-0005-0000-0000-00006C000000}"/>
    <cellStyle name="SAPBEXheaderItem" xfId="83" xr:uid="{00000000-0005-0000-0000-00006D000000}"/>
    <cellStyle name="SAPBEXheaderText" xfId="84" xr:uid="{00000000-0005-0000-0000-00006E000000}"/>
    <cellStyle name="SAPBEXHLevel0" xfId="85" xr:uid="{00000000-0005-0000-0000-00006F000000}"/>
    <cellStyle name="SAPBEXHLevel0 2" xfId="86" xr:uid="{00000000-0005-0000-0000-000070000000}"/>
    <cellStyle name="SAPBEXHLevel0 2 2" xfId="138" xr:uid="{00000000-0005-0000-0000-000071000000}"/>
    <cellStyle name="SAPBEXHLevel0 2 2 2" xfId="163" xr:uid="{00000000-0005-0000-0000-000072000000}"/>
    <cellStyle name="SAPBEXHLevel0 2 2 2 2" xfId="188" xr:uid="{00000000-0005-0000-0000-000073000000}"/>
    <cellStyle name="SAPBEXHLevel0 3" xfId="162" xr:uid="{00000000-0005-0000-0000-000074000000}"/>
    <cellStyle name="SAPBEXHLevel0 3 2" xfId="187" xr:uid="{00000000-0005-0000-0000-000075000000}"/>
    <cellStyle name="SAPBEXHLevel0X" xfId="87" xr:uid="{00000000-0005-0000-0000-000076000000}"/>
    <cellStyle name="SAPBEXHLevel0X 2" xfId="88" xr:uid="{00000000-0005-0000-0000-000077000000}"/>
    <cellStyle name="SAPBEXHLevel0X 2 2" xfId="139" xr:uid="{00000000-0005-0000-0000-000078000000}"/>
    <cellStyle name="SAPBEXHLevel0X 2 2 2" xfId="165" xr:uid="{00000000-0005-0000-0000-000079000000}"/>
    <cellStyle name="SAPBEXHLevel0X 2 2 2 2" xfId="190" xr:uid="{00000000-0005-0000-0000-00007A000000}"/>
    <cellStyle name="SAPBEXHLevel0X 3" xfId="164" xr:uid="{00000000-0005-0000-0000-00007B000000}"/>
    <cellStyle name="SAPBEXHLevel0X 3 2" xfId="189" xr:uid="{00000000-0005-0000-0000-00007C000000}"/>
    <cellStyle name="SAPBEXHLevel1" xfId="89" xr:uid="{00000000-0005-0000-0000-00007D000000}"/>
    <cellStyle name="SAPBEXHLevel1 2" xfId="90" xr:uid="{00000000-0005-0000-0000-00007E000000}"/>
    <cellStyle name="SAPBEXHLevel1 2 2" xfId="140" xr:uid="{00000000-0005-0000-0000-00007F000000}"/>
    <cellStyle name="SAPBEXHLevel1 2 2 2" xfId="167" xr:uid="{00000000-0005-0000-0000-000080000000}"/>
    <cellStyle name="SAPBEXHLevel1 2 2 2 2" xfId="192" xr:uid="{00000000-0005-0000-0000-000081000000}"/>
    <cellStyle name="SAPBEXHLevel1 3" xfId="166" xr:uid="{00000000-0005-0000-0000-000082000000}"/>
    <cellStyle name="SAPBEXHLevel1 3 2" xfId="191" xr:uid="{00000000-0005-0000-0000-000083000000}"/>
    <cellStyle name="SAPBEXHLevel1X" xfId="91" xr:uid="{00000000-0005-0000-0000-000084000000}"/>
    <cellStyle name="SAPBEXHLevel1X 2" xfId="92" xr:uid="{00000000-0005-0000-0000-000085000000}"/>
    <cellStyle name="SAPBEXHLevel1X 2 2" xfId="141" xr:uid="{00000000-0005-0000-0000-000086000000}"/>
    <cellStyle name="SAPBEXHLevel1X 2 2 2" xfId="169" xr:uid="{00000000-0005-0000-0000-000087000000}"/>
    <cellStyle name="SAPBEXHLevel1X 2 2 2 2" xfId="194" xr:uid="{00000000-0005-0000-0000-000088000000}"/>
    <cellStyle name="SAPBEXHLevel1X 3" xfId="168" xr:uid="{00000000-0005-0000-0000-000089000000}"/>
    <cellStyle name="SAPBEXHLevel1X 3 2" xfId="193" xr:uid="{00000000-0005-0000-0000-00008A000000}"/>
    <cellStyle name="SAPBEXHLevel2" xfId="93" xr:uid="{00000000-0005-0000-0000-00008B000000}"/>
    <cellStyle name="SAPBEXHLevel2 2" xfId="94" xr:uid="{00000000-0005-0000-0000-00008C000000}"/>
    <cellStyle name="SAPBEXHLevel2 2 2" xfId="142" xr:uid="{00000000-0005-0000-0000-00008D000000}"/>
    <cellStyle name="SAPBEXHLevel2 2 2 2" xfId="171" xr:uid="{00000000-0005-0000-0000-00008E000000}"/>
    <cellStyle name="SAPBEXHLevel2 2 2 2 2" xfId="196" xr:uid="{00000000-0005-0000-0000-00008F000000}"/>
    <cellStyle name="SAPBEXHLevel2 3" xfId="170" xr:uid="{00000000-0005-0000-0000-000090000000}"/>
    <cellStyle name="SAPBEXHLevel2 3 2" xfId="195" xr:uid="{00000000-0005-0000-0000-000091000000}"/>
    <cellStyle name="SAPBEXHLevel2X" xfId="95" xr:uid="{00000000-0005-0000-0000-000092000000}"/>
    <cellStyle name="SAPBEXHLevel2X 2" xfId="96" xr:uid="{00000000-0005-0000-0000-000093000000}"/>
    <cellStyle name="SAPBEXHLevel2X 2 2" xfId="143" xr:uid="{00000000-0005-0000-0000-000094000000}"/>
    <cellStyle name="SAPBEXHLevel2X 2 2 2" xfId="173" xr:uid="{00000000-0005-0000-0000-000095000000}"/>
    <cellStyle name="SAPBEXHLevel2X 2 2 2 2" xfId="198" xr:uid="{00000000-0005-0000-0000-000096000000}"/>
    <cellStyle name="SAPBEXHLevel2X 3" xfId="172" xr:uid="{00000000-0005-0000-0000-000097000000}"/>
    <cellStyle name="SAPBEXHLevel2X 3 2" xfId="197" xr:uid="{00000000-0005-0000-0000-000098000000}"/>
    <cellStyle name="SAPBEXHLevel3" xfId="97" xr:uid="{00000000-0005-0000-0000-000099000000}"/>
    <cellStyle name="SAPBEXHLevel3 2" xfId="98" xr:uid="{00000000-0005-0000-0000-00009A000000}"/>
    <cellStyle name="SAPBEXHLevel3 2 2" xfId="144" xr:uid="{00000000-0005-0000-0000-00009B000000}"/>
    <cellStyle name="SAPBEXHLevel3 2 2 2" xfId="175" xr:uid="{00000000-0005-0000-0000-00009C000000}"/>
    <cellStyle name="SAPBEXHLevel3 2 2 2 2" xfId="200" xr:uid="{00000000-0005-0000-0000-00009D000000}"/>
    <cellStyle name="SAPBEXHLevel3 3" xfId="174" xr:uid="{00000000-0005-0000-0000-00009E000000}"/>
    <cellStyle name="SAPBEXHLevel3 3 2" xfId="199" xr:uid="{00000000-0005-0000-0000-00009F000000}"/>
    <cellStyle name="SAPBEXHLevel3X" xfId="99" xr:uid="{00000000-0005-0000-0000-0000A0000000}"/>
    <cellStyle name="SAPBEXHLevel3X 2" xfId="100" xr:uid="{00000000-0005-0000-0000-0000A1000000}"/>
    <cellStyle name="SAPBEXHLevel3X 2 2" xfId="145" xr:uid="{00000000-0005-0000-0000-0000A2000000}"/>
    <cellStyle name="SAPBEXHLevel3X 2 2 2" xfId="177" xr:uid="{00000000-0005-0000-0000-0000A3000000}"/>
    <cellStyle name="SAPBEXHLevel3X 2 2 2 2" xfId="202" xr:uid="{00000000-0005-0000-0000-0000A4000000}"/>
    <cellStyle name="SAPBEXHLevel3X 3" xfId="176" xr:uid="{00000000-0005-0000-0000-0000A5000000}"/>
    <cellStyle name="SAPBEXHLevel3X 3 2" xfId="201" xr:uid="{00000000-0005-0000-0000-0000A6000000}"/>
    <cellStyle name="SAPBEXresData" xfId="101" xr:uid="{00000000-0005-0000-0000-0000A7000000}"/>
    <cellStyle name="SAPBEXresData 2" xfId="102" xr:uid="{00000000-0005-0000-0000-0000A8000000}"/>
    <cellStyle name="SAPBEXresData_FY14 1st Six Months" xfId="178" xr:uid="{00000000-0005-0000-0000-0000A9000000}"/>
    <cellStyle name="SAPBEXresDataEmph" xfId="103" xr:uid="{00000000-0005-0000-0000-0000AA000000}"/>
    <cellStyle name="SAPBEXresItem" xfId="104" xr:uid="{00000000-0005-0000-0000-0000AB000000}"/>
    <cellStyle name="SAPBEXresItem 2" xfId="105" xr:uid="{00000000-0005-0000-0000-0000AC000000}"/>
    <cellStyle name="SAPBEXresItem_FY14 1st Six Months" xfId="179" xr:uid="{00000000-0005-0000-0000-0000AD000000}"/>
    <cellStyle name="SAPBEXresItemX" xfId="106" xr:uid="{00000000-0005-0000-0000-0000AE000000}"/>
    <cellStyle name="SAPBEXresItemX 2" xfId="107" xr:uid="{00000000-0005-0000-0000-0000AF000000}"/>
    <cellStyle name="SAPBEXresItemX_FY14 1st Six Months" xfId="180" xr:uid="{00000000-0005-0000-0000-0000B0000000}"/>
    <cellStyle name="SAPBEXstdData" xfId="108" xr:uid="{00000000-0005-0000-0000-0000B1000000}"/>
    <cellStyle name="SAPBEXstdData 2" xfId="109" xr:uid="{00000000-0005-0000-0000-0000B2000000}"/>
    <cellStyle name="SAPBEXstdData_FY14 1st Six Months" xfId="181" xr:uid="{00000000-0005-0000-0000-0000B3000000}"/>
    <cellStyle name="SAPBEXstdDataEmph" xfId="110" xr:uid="{00000000-0005-0000-0000-0000B4000000}"/>
    <cellStyle name="SAPBEXstdItem" xfId="111" xr:uid="{00000000-0005-0000-0000-0000B5000000}"/>
    <cellStyle name="SAPBEXstdItem 2" xfId="112" xr:uid="{00000000-0005-0000-0000-0000B6000000}"/>
    <cellStyle name="SAPBEXstdItem_FY14 1st Six Months" xfId="182" xr:uid="{00000000-0005-0000-0000-0000B7000000}"/>
    <cellStyle name="SAPBEXstdItemX" xfId="113" xr:uid="{00000000-0005-0000-0000-0000B8000000}"/>
    <cellStyle name="SAPBEXstdItemX 2" xfId="114" xr:uid="{00000000-0005-0000-0000-0000B9000000}"/>
    <cellStyle name="SAPBEXstdItemX_FY14 1st Six Months" xfId="183" xr:uid="{00000000-0005-0000-0000-0000BA000000}"/>
    <cellStyle name="SAPBEXtitle" xfId="115" xr:uid="{00000000-0005-0000-0000-0000BB000000}"/>
    <cellStyle name="SAPBEXundefined" xfId="116" xr:uid="{00000000-0005-0000-0000-0000BC000000}"/>
    <cellStyle name="Section Total" xfId="117" xr:uid="{00000000-0005-0000-0000-0000BD000000}"/>
    <cellStyle name="SEM-BPS-data" xfId="118" xr:uid="{00000000-0005-0000-0000-0000BE000000}"/>
    <cellStyle name="SEM-BPS-head" xfId="119" xr:uid="{00000000-0005-0000-0000-0000BF000000}"/>
    <cellStyle name="SEM-BPS-headdata" xfId="120" xr:uid="{00000000-0005-0000-0000-0000C0000000}"/>
    <cellStyle name="SEM-BPS-headkey" xfId="121" xr:uid="{00000000-0005-0000-0000-0000C1000000}"/>
    <cellStyle name="SEM-BPS-input-on" xfId="122" xr:uid="{00000000-0005-0000-0000-0000C2000000}"/>
    <cellStyle name="SEM-BPS-key" xfId="123" xr:uid="{00000000-0005-0000-0000-0000C3000000}"/>
    <cellStyle name="SEM-BPS-sub1" xfId="124" xr:uid="{00000000-0005-0000-0000-0000C4000000}"/>
    <cellStyle name="SEM-BPS-sub2" xfId="125" xr:uid="{00000000-0005-0000-0000-0000C5000000}"/>
    <cellStyle name="SEM-BPS-total" xfId="126" xr:uid="{00000000-0005-0000-0000-0000C6000000}"/>
    <cellStyle name="Title" xfId="127" builtinId="15" customBuiltin="1"/>
    <cellStyle name="Total" xfId="128" builtinId="25" customBuiltin="1"/>
    <cellStyle name="Unit Cost" xfId="129" xr:uid="{00000000-0005-0000-0000-0000C9000000}"/>
    <cellStyle name="Warning Text" xfId="130" builtinId="11" customBuiltin="1"/>
  </cellStyles>
  <dxfs count="20">
    <dxf>
      <fill>
        <patternFill patternType="solid">
          <fgColor rgb="FFFDE9D9"/>
          <bgColor rgb="FF000000"/>
        </patternFill>
      </fill>
    </dxf>
    <dxf>
      <fill>
        <patternFill patternType="solid">
          <fgColor rgb="FFDAEEF3"/>
          <bgColor rgb="FF000000"/>
        </patternFill>
      </fill>
    </dxf>
    <dxf>
      <fill>
        <patternFill patternType="solid">
          <fgColor rgb="FFE4DFEC"/>
          <bgColor rgb="FF000000"/>
        </patternFill>
      </fill>
    </dxf>
    <dxf>
      <fill>
        <patternFill patternType="solid">
          <fgColor rgb="FFF2DCDB"/>
          <bgColor rgb="FF000000"/>
        </patternFill>
      </fill>
    </dxf>
    <dxf>
      <fill>
        <patternFill patternType="solid">
          <fgColor rgb="FFFDE9D9"/>
          <bgColor rgb="FF000000"/>
        </patternFill>
      </fill>
    </dxf>
    <dxf>
      <fill>
        <patternFill patternType="solid">
          <fgColor rgb="FFDAEEF3"/>
          <bgColor rgb="FF000000"/>
        </patternFill>
      </fill>
    </dxf>
    <dxf>
      <fill>
        <patternFill patternType="solid">
          <fgColor rgb="FFE4DFEC"/>
          <bgColor rgb="FF000000"/>
        </patternFill>
      </fill>
    </dxf>
    <dxf>
      <fill>
        <patternFill patternType="solid">
          <fgColor rgb="FFF2DCDB"/>
          <bgColor rgb="FF000000"/>
        </patternFill>
      </fill>
    </dxf>
    <dxf>
      <fill>
        <patternFill patternType="solid">
          <fgColor rgb="FFFDE9D9"/>
          <bgColor rgb="FF000000"/>
        </patternFill>
      </fill>
    </dxf>
    <dxf>
      <fill>
        <patternFill patternType="solid">
          <fgColor rgb="FFDAEEF3"/>
          <bgColor rgb="FF000000"/>
        </patternFill>
      </fill>
    </dxf>
    <dxf>
      <fill>
        <patternFill patternType="solid">
          <fgColor rgb="FFE4DFEC"/>
          <bgColor rgb="FF000000"/>
        </patternFill>
      </fill>
    </dxf>
    <dxf>
      <fill>
        <patternFill patternType="solid">
          <fgColor rgb="FFF2DCDB"/>
          <bgColor rgb="FF000000"/>
        </patternFill>
      </fill>
    </dxf>
    <dxf>
      <fill>
        <patternFill patternType="solid">
          <fgColor rgb="FFFDE9D9"/>
          <bgColor rgb="FF000000"/>
        </patternFill>
      </fill>
    </dxf>
    <dxf>
      <fill>
        <patternFill patternType="solid">
          <fgColor rgb="FFDAEEF3"/>
          <bgColor rgb="FF000000"/>
        </patternFill>
      </fill>
    </dxf>
    <dxf>
      <fill>
        <patternFill patternType="solid">
          <fgColor rgb="FFE4DFEC"/>
          <bgColor rgb="FF000000"/>
        </patternFill>
      </fill>
    </dxf>
    <dxf>
      <fill>
        <patternFill patternType="solid">
          <fgColor rgb="FFF2DCDB"/>
          <bgColor rgb="FF000000"/>
        </patternFill>
      </fill>
    </dxf>
    <dxf>
      <fill>
        <patternFill patternType="solid">
          <fgColor rgb="FFFDE9D9"/>
          <bgColor rgb="FF000000"/>
        </patternFill>
      </fill>
    </dxf>
    <dxf>
      <fill>
        <patternFill patternType="solid">
          <fgColor rgb="FFDAEEF3"/>
          <bgColor rgb="FF000000"/>
        </patternFill>
      </fill>
    </dxf>
    <dxf>
      <fill>
        <patternFill patternType="solid">
          <fgColor rgb="FFE4DFEC"/>
          <bgColor rgb="FF000000"/>
        </patternFill>
      </fill>
    </dxf>
    <dxf>
      <fill>
        <patternFill patternType="solid">
          <fgColor rgb="FFF2DCDB"/>
          <bgColor rgb="FF00000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FF66"/>
      <color rgb="FF2D7C8F"/>
      <color rgb="FFD3FFC5"/>
      <color rgb="FFFFCCFF"/>
      <color rgb="FFFFFFE5"/>
      <color rgb="FFFFFFCC"/>
      <color rgb="FF0000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scommon\%23fscommon\Fir20_Fiscal_Budget\Finance_Budget\Contracts\Formal%20Solicitation%20-%20Master%20Tracking%20Sheet%20-%20SAFD%2009211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rop Down Lists (Database)"/>
      <sheetName val="FY 2011 - Mastersheet"/>
      <sheetName val="cleaneduplist_augut2011"/>
      <sheetName val="SAP contract list BA2000"/>
      <sheetName val="SAPBW_DOWNLOAD"/>
      <sheetName val="Contract SAP Feb11"/>
      <sheetName val="0311conversioncontractupdated!"/>
      <sheetName val="bad list from PUrch August 2011"/>
      <sheetName val="sap"/>
      <sheetName val="ZMPOlist03100910"/>
      <sheetName val="ZM_POLIST10100311"/>
    </sheetNames>
    <sheetDataSet>
      <sheetData sheetId="0">
        <row r="2">
          <cell r="E2" t="str">
            <v>AC Carl Wedige</v>
          </cell>
          <cell r="F2" t="str">
            <v>Advertising Solicitation</v>
          </cell>
          <cell r="H2" t="str">
            <v>BVB</v>
          </cell>
          <cell r="I2" t="str">
            <v xml:space="preserve">Erick Walsh </v>
          </cell>
        </row>
        <row r="3">
          <cell r="E3" t="str">
            <v>AC Mike Walsh</v>
          </cell>
          <cell r="F3" t="str">
            <v>Awarded - Routed for Signature</v>
          </cell>
          <cell r="H3" t="str">
            <v>CSP</v>
          </cell>
          <cell r="I3" t="str">
            <v>N/A</v>
          </cell>
        </row>
        <row r="4">
          <cell r="E4" t="str">
            <v>AC Yvette Granato</v>
          </cell>
          <cell r="F4" t="str">
            <v>Bid Closed</v>
          </cell>
          <cell r="H4" t="str">
            <v>IFB</v>
          </cell>
          <cell r="I4" t="str">
            <v>TBD</v>
          </cell>
        </row>
        <row r="5">
          <cell r="E5" t="str">
            <v>Betsy Dose</v>
          </cell>
          <cell r="F5" t="str">
            <v>Contract Executed</v>
          </cell>
          <cell r="H5" t="str">
            <v>N/A</v>
          </cell>
        </row>
        <row r="6">
          <cell r="E6" t="str">
            <v>Cpt. Chris Casals</v>
          </cell>
          <cell r="F6" t="str">
            <v>Drafting Solicitation (A: Specs/Scope Development)</v>
          </cell>
          <cell r="H6" t="str">
            <v>RFP</v>
          </cell>
        </row>
        <row r="7">
          <cell r="E7" t="str">
            <v>Cpt. William "Vance" Meade</v>
          </cell>
          <cell r="F7" t="str">
            <v>Drafting Solicitation (B: Pending EDD/SBO Approval)</v>
          </cell>
          <cell r="H7" t="str">
            <v>RFQ</v>
          </cell>
        </row>
        <row r="8">
          <cell r="E8" t="str">
            <v>Dc Art Villareal</v>
          </cell>
          <cell r="F8" t="str">
            <v>Evaluating Proposals</v>
          </cell>
        </row>
        <row r="9">
          <cell r="E9" t="str">
            <v>DC Chris Monestier</v>
          </cell>
          <cell r="F9" t="str">
            <v xml:space="preserve">Need Defined </v>
          </cell>
        </row>
        <row r="10">
          <cell r="E10" t="str">
            <v>DC Lawrence "Larry" Trevino</v>
          </cell>
          <cell r="F10" t="str">
            <v xml:space="preserve">Pending Council Approval </v>
          </cell>
        </row>
        <row r="11">
          <cell r="E11" t="str">
            <v>DC Mark Black</v>
          </cell>
          <cell r="F11" t="str">
            <v>Negotiating Contract</v>
          </cell>
        </row>
        <row r="12">
          <cell r="E12" t="str">
            <v>DC Randy Jenkins</v>
          </cell>
        </row>
        <row r="13">
          <cell r="E13" t="str">
            <v>DC Stephen Reuthinger</v>
          </cell>
        </row>
        <row r="14">
          <cell r="E14" t="str">
            <v>DC Steven "Joe" Jones</v>
          </cell>
        </row>
        <row r="15">
          <cell r="E15" t="str">
            <v>Gerlach Laven</v>
          </cell>
        </row>
        <row r="16">
          <cell r="E16" t="str">
            <v>Hope Wellner Brooks</v>
          </cell>
        </row>
        <row r="17">
          <cell r="E17" t="str">
            <v>Lucia Puente</v>
          </cell>
        </row>
        <row r="18">
          <cell r="E18" t="str">
            <v>Roland Winn</v>
          </cell>
        </row>
      </sheetData>
      <sheetData sheetId="1"/>
      <sheetData sheetId="2"/>
      <sheetData sheetId="3"/>
      <sheetData sheetId="4"/>
      <sheetData sheetId="5"/>
      <sheetData sheetId="6"/>
      <sheetData sheetId="7"/>
      <sheetData sheetId="8"/>
      <sheetData sheetId="9"/>
      <sheetData sheetId="10"/>
    </sheetDataSet>
  </externalBook>
</externalLink>
</file>

<file path=xl/persons/person.xml><?xml version="1.0" encoding="utf-8"?>
<personList xmlns="http://schemas.microsoft.com/office/spreadsheetml/2018/threadedcomments" xmlns:x="http://schemas.openxmlformats.org/spreadsheetml/2006/main">
  <person displayName="Deborah S. Duran (SAFD)" id="{FCB12A5F-7A94-46F1-94B4-52D979D8A29C}" userId="S::Deborah.Duran@sanantonio.gov::979e9c8b-70ea-4d3a-82af-a8684cc68690" providerId="AD"/>
  <person displayName="Monica Lopez (Finance)" id="{7C1246E3-1428-46E9-B5FF-D4A337757464}" userId="S::monica.lopez2@sanantonio.gov::dde5c385-974f-462e-b1fb-fb01223ba271"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J256" dT="2025-10-23T21:31:50.05" personId="{7C1246E3-1428-46E9-B5FF-D4A337757464}" id="{F6CC9A0C-B5C2-4DA9-B9BB-EE8C0405353E}">
    <text>Dept identified as HP</text>
  </threadedComment>
  <threadedComment ref="F295" dT="2025-07-24T17:08:52.20" personId="{FCB12A5F-7A94-46F1-94B4-52D979D8A29C}" id="{A3FCFD62-30E6-4545-99CB-D3AD9C2A2E74}">
    <text>Note this is a citywide contract main user is SAPD- the estimated value listed is only SAFD’s estimated usage.</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BA4B91-3984-43AC-8CA1-B521B09589D4}">
  <sheetPr>
    <tabColor rgb="FFC00000"/>
    <pageSetUpPr fitToPage="1"/>
  </sheetPr>
  <dimension ref="A1:J383"/>
  <sheetViews>
    <sheetView tabSelected="1" view="pageBreakPreview" zoomScale="90" zoomScaleNormal="90" zoomScaleSheetLayoutView="90" workbookViewId="0">
      <pane ySplit="1" topLeftCell="A2" activePane="bottomLeft" state="frozen"/>
      <selection pane="bottomLeft" activeCell="N6" sqref="N6"/>
    </sheetView>
  </sheetViews>
  <sheetFormatPr defaultColWidth="9.140625" defaultRowHeight="15" x14ac:dyDescent="0.2"/>
  <cols>
    <col min="1" max="1" width="27.28515625" style="24" customWidth="1"/>
    <col min="2" max="2" width="15.42578125" style="19" customWidth="1"/>
    <col min="3" max="3" width="54.85546875" style="22" customWidth="1"/>
    <col min="4" max="4" width="85.42578125" style="8" customWidth="1"/>
    <col min="5" max="5" width="21.5703125" style="19" customWidth="1"/>
    <col min="6" max="6" width="21.7109375" style="19" customWidth="1"/>
    <col min="7" max="7" width="17.85546875" style="19" customWidth="1"/>
    <col min="8" max="8" width="25.28515625" style="19" customWidth="1"/>
    <col min="9" max="9" width="16" style="19" bestFit="1" customWidth="1"/>
    <col min="10" max="10" width="14.42578125" style="19" bestFit="1" customWidth="1"/>
    <col min="11" max="16384" width="9.140625" style="19"/>
  </cols>
  <sheetData>
    <row r="1" spans="1:10" ht="47.25" x14ac:dyDescent="0.2">
      <c r="A1" s="42" t="s">
        <v>0</v>
      </c>
      <c r="B1" s="42" t="s">
        <v>1</v>
      </c>
      <c r="C1" s="42" t="s">
        <v>2</v>
      </c>
      <c r="D1" s="42" t="s">
        <v>599</v>
      </c>
      <c r="E1" s="42" t="s">
        <v>3</v>
      </c>
      <c r="F1" s="43" t="s">
        <v>4</v>
      </c>
      <c r="G1" s="42" t="s">
        <v>303</v>
      </c>
      <c r="H1" s="42" t="s">
        <v>565</v>
      </c>
      <c r="I1" s="42" t="s">
        <v>307</v>
      </c>
      <c r="J1" s="42" t="s">
        <v>308</v>
      </c>
    </row>
    <row r="2" spans="1:10" ht="45" x14ac:dyDescent="0.2">
      <c r="A2" s="28" t="s">
        <v>304</v>
      </c>
      <c r="B2" s="6">
        <v>46082</v>
      </c>
      <c r="C2" s="10" t="s">
        <v>278</v>
      </c>
      <c r="D2" s="5" t="s">
        <v>309</v>
      </c>
      <c r="E2" s="2" t="s">
        <v>6</v>
      </c>
      <c r="F2" s="3">
        <v>3500000</v>
      </c>
      <c r="G2" s="4" t="s">
        <v>8</v>
      </c>
      <c r="H2" s="4" t="s">
        <v>9</v>
      </c>
      <c r="I2" s="4" t="s">
        <v>302</v>
      </c>
      <c r="J2" s="29" t="s">
        <v>421</v>
      </c>
    </row>
    <row r="3" spans="1:10" ht="45" x14ac:dyDescent="0.2">
      <c r="A3" s="28" t="s">
        <v>50</v>
      </c>
      <c r="B3" s="6">
        <v>46174</v>
      </c>
      <c r="C3" s="10" t="s">
        <v>62</v>
      </c>
      <c r="D3" s="5" t="s">
        <v>638</v>
      </c>
      <c r="E3" s="2" t="s">
        <v>23</v>
      </c>
      <c r="F3" s="3">
        <v>2700000</v>
      </c>
      <c r="G3" s="4" t="s">
        <v>8</v>
      </c>
      <c r="H3" s="4" t="s">
        <v>21</v>
      </c>
      <c r="I3" s="4" t="s">
        <v>302</v>
      </c>
      <c r="J3" s="29" t="s">
        <v>421</v>
      </c>
    </row>
    <row r="4" spans="1:10" ht="45" x14ac:dyDescent="0.2">
      <c r="A4" s="28" t="s">
        <v>66</v>
      </c>
      <c r="B4" s="6">
        <v>45901</v>
      </c>
      <c r="C4" s="10" t="s">
        <v>360</v>
      </c>
      <c r="D4" s="5" t="s">
        <v>361</v>
      </c>
      <c r="E4" s="2" t="s">
        <v>6</v>
      </c>
      <c r="F4" s="3">
        <v>23000000</v>
      </c>
      <c r="G4" s="4" t="s">
        <v>8</v>
      </c>
      <c r="H4" s="4" t="s">
        <v>9</v>
      </c>
      <c r="I4" s="4" t="s">
        <v>302</v>
      </c>
      <c r="J4" s="29" t="s">
        <v>421</v>
      </c>
    </row>
    <row r="5" spans="1:10" ht="45" x14ac:dyDescent="0.2">
      <c r="A5" s="28" t="s">
        <v>144</v>
      </c>
      <c r="B5" s="6" t="s">
        <v>767</v>
      </c>
      <c r="C5" s="10" t="s">
        <v>163</v>
      </c>
      <c r="D5" s="5" t="s">
        <v>604</v>
      </c>
      <c r="E5" s="2" t="s">
        <v>6</v>
      </c>
      <c r="F5" s="3">
        <v>67000000</v>
      </c>
      <c r="G5" s="4" t="s">
        <v>20</v>
      </c>
      <c r="H5" s="4" t="s">
        <v>9</v>
      </c>
      <c r="I5" s="4" t="s">
        <v>302</v>
      </c>
      <c r="J5" s="29" t="s">
        <v>421</v>
      </c>
    </row>
    <row r="6" spans="1:10" ht="30" x14ac:dyDescent="0.2">
      <c r="A6" s="28" t="s">
        <v>144</v>
      </c>
      <c r="B6" s="6">
        <v>45992</v>
      </c>
      <c r="C6" s="10" t="s">
        <v>164</v>
      </c>
      <c r="D6" s="5" t="s">
        <v>607</v>
      </c>
      <c r="E6" s="2" t="s">
        <v>125</v>
      </c>
      <c r="F6" s="3">
        <v>14443000</v>
      </c>
      <c r="G6" s="4" t="s">
        <v>8</v>
      </c>
      <c r="H6" s="4" t="s">
        <v>9</v>
      </c>
      <c r="I6" s="4" t="s">
        <v>302</v>
      </c>
      <c r="J6" s="29" t="s">
        <v>421</v>
      </c>
    </row>
    <row r="7" spans="1:10" ht="30" x14ac:dyDescent="0.2">
      <c r="A7" s="28" t="s">
        <v>144</v>
      </c>
      <c r="B7" s="6">
        <v>45992</v>
      </c>
      <c r="C7" s="10" t="s">
        <v>167</v>
      </c>
      <c r="D7" s="5" t="s">
        <v>606</v>
      </c>
      <c r="E7" s="2" t="s">
        <v>125</v>
      </c>
      <c r="F7" s="3">
        <v>2267000</v>
      </c>
      <c r="G7" s="4" t="s">
        <v>8</v>
      </c>
      <c r="H7" s="4" t="s">
        <v>9</v>
      </c>
      <c r="I7" s="4" t="s">
        <v>302</v>
      </c>
      <c r="J7" s="29" t="s">
        <v>421</v>
      </c>
    </row>
    <row r="8" spans="1:10" ht="60" x14ac:dyDescent="0.2">
      <c r="A8" s="28" t="s">
        <v>144</v>
      </c>
      <c r="B8" s="6">
        <v>45931</v>
      </c>
      <c r="C8" s="10" t="s">
        <v>168</v>
      </c>
      <c r="D8" s="5" t="s">
        <v>605</v>
      </c>
      <c r="E8" s="2" t="s">
        <v>169</v>
      </c>
      <c r="F8" s="3">
        <v>1500000</v>
      </c>
      <c r="G8" s="4" t="s">
        <v>8</v>
      </c>
      <c r="H8" s="4" t="s">
        <v>9</v>
      </c>
      <c r="I8" s="4" t="s">
        <v>302</v>
      </c>
      <c r="J8" s="29" t="s">
        <v>421</v>
      </c>
    </row>
    <row r="9" spans="1:10" ht="30" x14ac:dyDescent="0.2">
      <c r="A9" s="28" t="s">
        <v>5</v>
      </c>
      <c r="B9" s="6">
        <v>46204</v>
      </c>
      <c r="C9" s="10" t="s">
        <v>24</v>
      </c>
      <c r="D9" s="5" t="s">
        <v>327</v>
      </c>
      <c r="E9" s="2" t="s">
        <v>25</v>
      </c>
      <c r="F9" s="3">
        <v>17000000</v>
      </c>
      <c r="G9" s="4" t="s">
        <v>8</v>
      </c>
      <c r="H9" s="4" t="s">
        <v>9</v>
      </c>
      <c r="I9" s="4" t="s">
        <v>302</v>
      </c>
      <c r="J9" s="30" t="s">
        <v>601</v>
      </c>
    </row>
    <row r="10" spans="1:10" ht="60" x14ac:dyDescent="0.2">
      <c r="A10" s="28" t="s">
        <v>5</v>
      </c>
      <c r="B10" s="6">
        <v>45992</v>
      </c>
      <c r="C10" s="10" t="s">
        <v>827</v>
      </c>
      <c r="D10" s="5" t="s">
        <v>828</v>
      </c>
      <c r="E10" s="2" t="s">
        <v>829</v>
      </c>
      <c r="F10" s="3">
        <v>11250000</v>
      </c>
      <c r="G10" s="4" t="s">
        <v>8</v>
      </c>
      <c r="H10" s="4" t="s">
        <v>9</v>
      </c>
      <c r="I10" s="4" t="s">
        <v>302</v>
      </c>
      <c r="J10" s="30" t="s">
        <v>601</v>
      </c>
    </row>
    <row r="11" spans="1:10" ht="75" x14ac:dyDescent="0.2">
      <c r="A11" s="28" t="s">
        <v>5</v>
      </c>
      <c r="B11" s="6">
        <v>46235</v>
      </c>
      <c r="C11" s="10" t="s">
        <v>832</v>
      </c>
      <c r="D11" s="5" t="s">
        <v>328</v>
      </c>
      <c r="E11" s="2" t="s">
        <v>25</v>
      </c>
      <c r="F11" s="3">
        <v>10000000</v>
      </c>
      <c r="G11" s="4" t="s">
        <v>8</v>
      </c>
      <c r="H11" s="4" t="s">
        <v>9</v>
      </c>
      <c r="I11" s="4" t="s">
        <v>302</v>
      </c>
      <c r="J11" s="30" t="s">
        <v>601</v>
      </c>
    </row>
    <row r="12" spans="1:10" ht="45" x14ac:dyDescent="0.2">
      <c r="A12" s="28" t="s">
        <v>5</v>
      </c>
      <c r="B12" s="6">
        <v>46204</v>
      </c>
      <c r="C12" s="10" t="s">
        <v>18</v>
      </c>
      <c r="D12" s="5" t="s">
        <v>323</v>
      </c>
      <c r="E12" s="2" t="s">
        <v>51</v>
      </c>
      <c r="F12" s="3">
        <v>8000000</v>
      </c>
      <c r="G12" s="4" t="s">
        <v>13</v>
      </c>
      <c r="H12" s="4" t="s">
        <v>306</v>
      </c>
      <c r="I12" s="4" t="s">
        <v>302</v>
      </c>
      <c r="J12" s="30" t="s">
        <v>601</v>
      </c>
    </row>
    <row r="13" spans="1:10" ht="105" x14ac:dyDescent="0.2">
      <c r="A13" s="28" t="s">
        <v>233</v>
      </c>
      <c r="B13" s="6">
        <v>46142</v>
      </c>
      <c r="C13" s="10" t="s">
        <v>349</v>
      </c>
      <c r="D13" s="5" t="s">
        <v>635</v>
      </c>
      <c r="E13" s="2" t="s">
        <v>23</v>
      </c>
      <c r="F13" s="13">
        <v>14000000</v>
      </c>
      <c r="G13" s="4" t="s">
        <v>13</v>
      </c>
      <c r="H13" s="4" t="s">
        <v>21</v>
      </c>
      <c r="I13" s="4" t="s">
        <v>302</v>
      </c>
      <c r="J13" s="31" t="s">
        <v>600</v>
      </c>
    </row>
    <row r="14" spans="1:10" ht="90" x14ac:dyDescent="0.2">
      <c r="A14" s="28" t="s">
        <v>233</v>
      </c>
      <c r="B14" s="6">
        <v>46023</v>
      </c>
      <c r="C14" s="10" t="s">
        <v>768</v>
      </c>
      <c r="D14" s="5" t="s">
        <v>634</v>
      </c>
      <c r="E14" s="2" t="s">
        <v>23</v>
      </c>
      <c r="F14" s="3">
        <v>12196000</v>
      </c>
      <c r="G14" s="4" t="s">
        <v>13</v>
      </c>
      <c r="H14" s="4" t="s">
        <v>21</v>
      </c>
      <c r="I14" s="4" t="s">
        <v>302</v>
      </c>
      <c r="J14" s="31" t="s">
        <v>600</v>
      </c>
    </row>
    <row r="15" spans="1:10" ht="75" x14ac:dyDescent="0.2">
      <c r="A15" s="28" t="s">
        <v>233</v>
      </c>
      <c r="B15" s="6">
        <v>46054</v>
      </c>
      <c r="C15" s="10" t="s">
        <v>769</v>
      </c>
      <c r="D15" s="5" t="s">
        <v>702</v>
      </c>
      <c r="E15" s="2" t="s">
        <v>23</v>
      </c>
      <c r="F15" s="3">
        <v>11822000</v>
      </c>
      <c r="G15" s="4" t="s">
        <v>13</v>
      </c>
      <c r="H15" s="4" t="s">
        <v>21</v>
      </c>
      <c r="I15" s="4" t="s">
        <v>302</v>
      </c>
      <c r="J15" s="31" t="s">
        <v>600</v>
      </c>
    </row>
    <row r="16" spans="1:10" ht="75" x14ac:dyDescent="0.2">
      <c r="A16" s="28" t="s">
        <v>233</v>
      </c>
      <c r="B16" s="6">
        <v>46113</v>
      </c>
      <c r="C16" s="10" t="s">
        <v>770</v>
      </c>
      <c r="D16" s="5" t="s">
        <v>701</v>
      </c>
      <c r="E16" s="2" t="s">
        <v>23</v>
      </c>
      <c r="F16" s="3">
        <v>11822000</v>
      </c>
      <c r="G16" s="4" t="s">
        <v>13</v>
      </c>
      <c r="H16" s="4" t="s">
        <v>21</v>
      </c>
      <c r="I16" s="4" t="s">
        <v>302</v>
      </c>
      <c r="J16" s="31" t="s">
        <v>600</v>
      </c>
    </row>
    <row r="17" spans="1:10" ht="75" x14ac:dyDescent="0.2">
      <c r="A17" s="28" t="s">
        <v>233</v>
      </c>
      <c r="B17" s="6">
        <v>45992</v>
      </c>
      <c r="C17" s="10" t="s">
        <v>236</v>
      </c>
      <c r="D17" s="27" t="s">
        <v>703</v>
      </c>
      <c r="E17" s="2" t="s">
        <v>23</v>
      </c>
      <c r="F17" s="3">
        <v>10500000</v>
      </c>
      <c r="G17" s="4" t="s">
        <v>13</v>
      </c>
      <c r="H17" s="4" t="s">
        <v>21</v>
      </c>
      <c r="I17" s="4" t="s">
        <v>302</v>
      </c>
      <c r="J17" s="31" t="s">
        <v>600</v>
      </c>
    </row>
    <row r="18" spans="1:10" ht="90" x14ac:dyDescent="0.2">
      <c r="A18" s="28" t="s">
        <v>233</v>
      </c>
      <c r="B18" s="6">
        <v>46023</v>
      </c>
      <c r="C18" s="10" t="s">
        <v>244</v>
      </c>
      <c r="D18" s="5" t="s">
        <v>633</v>
      </c>
      <c r="E18" s="2" t="s">
        <v>23</v>
      </c>
      <c r="F18" s="3">
        <v>8300000</v>
      </c>
      <c r="G18" s="4" t="s">
        <v>13</v>
      </c>
      <c r="H18" s="4" t="s">
        <v>21</v>
      </c>
      <c r="I18" s="4" t="s">
        <v>302</v>
      </c>
      <c r="J18" s="31" t="s">
        <v>600</v>
      </c>
    </row>
    <row r="19" spans="1:10" ht="90" x14ac:dyDescent="0.2">
      <c r="A19" s="28" t="s">
        <v>233</v>
      </c>
      <c r="B19" s="6">
        <v>46023</v>
      </c>
      <c r="C19" s="10" t="s">
        <v>551</v>
      </c>
      <c r="D19" s="5" t="s">
        <v>695</v>
      </c>
      <c r="E19" s="2" t="s">
        <v>23</v>
      </c>
      <c r="F19" s="3">
        <v>8000000</v>
      </c>
      <c r="G19" s="4" t="s">
        <v>20</v>
      </c>
      <c r="H19" s="4" t="s">
        <v>206</v>
      </c>
      <c r="I19" s="4" t="s">
        <v>302</v>
      </c>
      <c r="J19" s="31" t="s">
        <v>600</v>
      </c>
    </row>
    <row r="20" spans="1:10" ht="90" x14ac:dyDescent="0.2">
      <c r="A20" s="28" t="s">
        <v>233</v>
      </c>
      <c r="B20" s="6">
        <v>46023</v>
      </c>
      <c r="C20" s="10" t="s">
        <v>243</v>
      </c>
      <c r="D20" s="5" t="s">
        <v>632</v>
      </c>
      <c r="E20" s="2" t="s">
        <v>23</v>
      </c>
      <c r="F20" s="3">
        <v>6300000</v>
      </c>
      <c r="G20" s="4" t="s">
        <v>13</v>
      </c>
      <c r="H20" s="4" t="s">
        <v>21</v>
      </c>
      <c r="I20" s="4" t="s">
        <v>302</v>
      </c>
      <c r="J20" s="31" t="s">
        <v>600</v>
      </c>
    </row>
    <row r="21" spans="1:10" ht="60" x14ac:dyDescent="0.2">
      <c r="A21" s="28" t="s">
        <v>233</v>
      </c>
      <c r="B21" s="6">
        <v>45992</v>
      </c>
      <c r="C21" s="10" t="s">
        <v>771</v>
      </c>
      <c r="D21" s="5" t="s">
        <v>631</v>
      </c>
      <c r="E21" s="2" t="s">
        <v>23</v>
      </c>
      <c r="F21" s="3">
        <v>5563000</v>
      </c>
      <c r="G21" s="4" t="s">
        <v>13</v>
      </c>
      <c r="H21" s="4" t="s">
        <v>21</v>
      </c>
      <c r="I21" s="4" t="s">
        <v>302</v>
      </c>
      <c r="J21" s="31" t="s">
        <v>600</v>
      </c>
    </row>
    <row r="22" spans="1:10" ht="90" x14ac:dyDescent="0.2">
      <c r="A22" s="28" t="s">
        <v>802</v>
      </c>
      <c r="B22" s="6">
        <v>45931</v>
      </c>
      <c r="C22" s="26" t="s">
        <v>579</v>
      </c>
      <c r="D22" s="5" t="s">
        <v>801</v>
      </c>
      <c r="E22" s="2" t="s">
        <v>51</v>
      </c>
      <c r="F22" s="3">
        <v>6500000</v>
      </c>
      <c r="G22" s="4" t="s">
        <v>13</v>
      </c>
      <c r="H22" s="4" t="s">
        <v>306</v>
      </c>
      <c r="I22" s="4" t="s">
        <v>302</v>
      </c>
      <c r="J22" s="31" t="s">
        <v>600</v>
      </c>
    </row>
    <row r="23" spans="1:10" ht="60" x14ac:dyDescent="0.2">
      <c r="A23" s="28" t="s">
        <v>63</v>
      </c>
      <c r="B23" s="6">
        <v>46023</v>
      </c>
      <c r="C23" s="10" t="s">
        <v>64</v>
      </c>
      <c r="D23" s="5" t="s">
        <v>537</v>
      </c>
      <c r="E23" s="2" t="s">
        <v>65</v>
      </c>
      <c r="F23" s="3">
        <v>5439000</v>
      </c>
      <c r="G23" s="4" t="s">
        <v>13</v>
      </c>
      <c r="H23" s="4" t="s">
        <v>306</v>
      </c>
      <c r="I23" s="4" t="s">
        <v>302</v>
      </c>
      <c r="J23" s="31" t="s">
        <v>600</v>
      </c>
    </row>
    <row r="24" spans="1:10" ht="45" x14ac:dyDescent="0.2">
      <c r="A24" s="28" t="s">
        <v>69</v>
      </c>
      <c r="B24" s="6">
        <v>46023</v>
      </c>
      <c r="C24" s="10" t="s">
        <v>833</v>
      </c>
      <c r="D24" s="5" t="s">
        <v>374</v>
      </c>
      <c r="E24" s="2" t="s">
        <v>79</v>
      </c>
      <c r="F24" s="3">
        <v>18000000</v>
      </c>
      <c r="G24" s="4" t="s">
        <v>13</v>
      </c>
      <c r="H24" s="4" t="s">
        <v>306</v>
      </c>
      <c r="I24" s="4" t="s">
        <v>302</v>
      </c>
      <c r="J24" s="31" t="s">
        <v>600</v>
      </c>
    </row>
    <row r="25" spans="1:10" ht="75" x14ac:dyDescent="0.2">
      <c r="A25" s="28" t="s">
        <v>93</v>
      </c>
      <c r="B25" s="6">
        <v>46023</v>
      </c>
      <c r="C25" s="7" t="s">
        <v>596</v>
      </c>
      <c r="D25" s="7" t="s">
        <v>803</v>
      </c>
      <c r="E25" s="2" t="s">
        <v>23</v>
      </c>
      <c r="F25" s="21">
        <v>10000000</v>
      </c>
      <c r="G25" s="18" t="s">
        <v>20</v>
      </c>
      <c r="H25" s="18" t="s">
        <v>9</v>
      </c>
      <c r="I25" s="18" t="s">
        <v>302</v>
      </c>
      <c r="J25" s="31" t="s">
        <v>600</v>
      </c>
    </row>
    <row r="26" spans="1:10" ht="60" x14ac:dyDescent="0.2">
      <c r="A26" s="28" t="s">
        <v>93</v>
      </c>
      <c r="B26" s="6">
        <v>46023</v>
      </c>
      <c r="C26" s="7" t="s">
        <v>597</v>
      </c>
      <c r="D26" s="7" t="s">
        <v>598</v>
      </c>
      <c r="E26" s="2" t="s">
        <v>23</v>
      </c>
      <c r="F26" s="21">
        <v>350000</v>
      </c>
      <c r="G26" s="18" t="s">
        <v>8</v>
      </c>
      <c r="H26" s="18" t="s">
        <v>9</v>
      </c>
      <c r="I26" s="18" t="s">
        <v>302</v>
      </c>
      <c r="J26" s="31" t="s">
        <v>600</v>
      </c>
    </row>
    <row r="27" spans="1:10" ht="90" x14ac:dyDescent="0.2">
      <c r="A27" s="28" t="s">
        <v>113</v>
      </c>
      <c r="B27" s="6">
        <v>46023</v>
      </c>
      <c r="C27" s="10" t="s">
        <v>114</v>
      </c>
      <c r="D27" s="5" t="s">
        <v>547</v>
      </c>
      <c r="E27" s="2" t="s">
        <v>115</v>
      </c>
      <c r="F27" s="3">
        <v>1600000</v>
      </c>
      <c r="G27" s="4" t="s">
        <v>20</v>
      </c>
      <c r="H27" s="4" t="s">
        <v>9</v>
      </c>
      <c r="I27" s="4" t="s">
        <v>302</v>
      </c>
      <c r="J27" s="31" t="s">
        <v>600</v>
      </c>
    </row>
    <row r="28" spans="1:10" ht="45" x14ac:dyDescent="0.2">
      <c r="A28" s="28" t="s">
        <v>116</v>
      </c>
      <c r="B28" s="6">
        <v>46082</v>
      </c>
      <c r="C28" s="10" t="s">
        <v>420</v>
      </c>
      <c r="D28" s="5" t="s">
        <v>824</v>
      </c>
      <c r="E28" s="2" t="s">
        <v>6</v>
      </c>
      <c r="F28" s="3">
        <v>30000000</v>
      </c>
      <c r="G28" s="4" t="s">
        <v>8</v>
      </c>
      <c r="H28" s="4" t="s">
        <v>9</v>
      </c>
      <c r="I28" s="4" t="s">
        <v>302</v>
      </c>
      <c r="J28" s="31" t="s">
        <v>600</v>
      </c>
    </row>
    <row r="29" spans="1:10" ht="45" x14ac:dyDescent="0.2">
      <c r="A29" s="28" t="s">
        <v>139</v>
      </c>
      <c r="B29" s="6">
        <v>46266</v>
      </c>
      <c r="C29" s="10" t="s">
        <v>358</v>
      </c>
      <c r="D29" s="5" t="s">
        <v>704</v>
      </c>
      <c r="E29" s="2" t="s">
        <v>6</v>
      </c>
      <c r="F29" s="3">
        <v>44460000</v>
      </c>
      <c r="G29" s="4" t="s">
        <v>13</v>
      </c>
      <c r="H29" s="4" t="s">
        <v>306</v>
      </c>
      <c r="I29" s="4" t="s">
        <v>302</v>
      </c>
      <c r="J29" s="31" t="s">
        <v>600</v>
      </c>
    </row>
    <row r="30" spans="1:10" ht="60" x14ac:dyDescent="0.2">
      <c r="A30" s="28" t="s">
        <v>141</v>
      </c>
      <c r="B30" s="1">
        <v>46054</v>
      </c>
      <c r="C30" s="10" t="s">
        <v>453</v>
      </c>
      <c r="D30" s="7" t="s">
        <v>603</v>
      </c>
      <c r="E30" s="2" t="s">
        <v>146</v>
      </c>
      <c r="F30" s="3">
        <v>25000000</v>
      </c>
      <c r="G30" s="4" t="s">
        <v>13</v>
      </c>
      <c r="H30" s="4" t="s">
        <v>306</v>
      </c>
      <c r="I30" s="4" t="s">
        <v>302</v>
      </c>
      <c r="J30" s="31" t="s">
        <v>600</v>
      </c>
    </row>
    <row r="31" spans="1:10" ht="45" x14ac:dyDescent="0.2">
      <c r="A31" s="28" t="s">
        <v>143</v>
      </c>
      <c r="B31" s="6">
        <v>46023</v>
      </c>
      <c r="C31" s="10" t="s">
        <v>159</v>
      </c>
      <c r="D31" s="5" t="s">
        <v>457</v>
      </c>
      <c r="E31" s="2" t="s">
        <v>160</v>
      </c>
      <c r="F31" s="3">
        <v>9000000</v>
      </c>
      <c r="G31" s="4" t="s">
        <v>13</v>
      </c>
      <c r="H31" s="4" t="s">
        <v>306</v>
      </c>
      <c r="I31" s="4" t="s">
        <v>302</v>
      </c>
      <c r="J31" s="31" t="s">
        <v>600</v>
      </c>
    </row>
    <row r="32" spans="1:10" ht="45" x14ac:dyDescent="0.2">
      <c r="A32" s="28" t="s">
        <v>179</v>
      </c>
      <c r="B32" s="6">
        <v>46023</v>
      </c>
      <c r="C32" s="10" t="s">
        <v>183</v>
      </c>
      <c r="D32" s="5" t="s">
        <v>473</v>
      </c>
      <c r="E32" s="2" t="s">
        <v>6</v>
      </c>
      <c r="F32" s="3">
        <v>6250000</v>
      </c>
      <c r="G32" s="4" t="s">
        <v>8</v>
      </c>
      <c r="H32" s="4" t="s">
        <v>9</v>
      </c>
      <c r="I32" s="4" t="s">
        <v>302</v>
      </c>
      <c r="J32" s="31" t="s">
        <v>600</v>
      </c>
    </row>
    <row r="33" spans="1:10" ht="45" x14ac:dyDescent="0.2">
      <c r="A33" s="28" t="s">
        <v>184</v>
      </c>
      <c r="B33" s="6">
        <v>46054</v>
      </c>
      <c r="C33" s="10" t="s">
        <v>205</v>
      </c>
      <c r="D33" s="5" t="s">
        <v>641</v>
      </c>
      <c r="E33" s="2" t="s">
        <v>23</v>
      </c>
      <c r="F33" s="3">
        <v>11000000</v>
      </c>
      <c r="G33" s="4" t="s">
        <v>13</v>
      </c>
      <c r="H33" s="4" t="s">
        <v>21</v>
      </c>
      <c r="I33" s="4" t="s">
        <v>302</v>
      </c>
      <c r="J33" s="31" t="s">
        <v>600</v>
      </c>
    </row>
    <row r="34" spans="1:10" ht="75" x14ac:dyDescent="0.2">
      <c r="A34" s="28" t="s">
        <v>271</v>
      </c>
      <c r="B34" s="6">
        <v>46143</v>
      </c>
      <c r="C34" s="10" t="s">
        <v>527</v>
      </c>
      <c r="D34" s="5" t="s">
        <v>528</v>
      </c>
      <c r="E34" s="2" t="s">
        <v>6</v>
      </c>
      <c r="F34" s="3">
        <v>9337500</v>
      </c>
      <c r="G34" s="4" t="s">
        <v>20</v>
      </c>
      <c r="H34" s="4" t="s">
        <v>206</v>
      </c>
      <c r="I34" s="4" t="s">
        <v>302</v>
      </c>
      <c r="J34" s="31" t="s">
        <v>600</v>
      </c>
    </row>
    <row r="35" spans="1:10" ht="60" x14ac:dyDescent="0.2">
      <c r="A35" s="28" t="s">
        <v>304</v>
      </c>
      <c r="B35" s="6">
        <v>46082</v>
      </c>
      <c r="C35" s="10" t="s">
        <v>277</v>
      </c>
      <c r="D35" s="5" t="s">
        <v>569</v>
      </c>
      <c r="E35" s="2" t="s">
        <v>6</v>
      </c>
      <c r="F35" s="3">
        <v>3000000</v>
      </c>
      <c r="G35" s="4" t="s">
        <v>8</v>
      </c>
      <c r="H35" s="4" t="s">
        <v>9</v>
      </c>
      <c r="I35" s="4" t="s">
        <v>302</v>
      </c>
      <c r="J35" s="32" t="s">
        <v>602</v>
      </c>
    </row>
    <row r="36" spans="1:10" ht="60" x14ac:dyDescent="0.2">
      <c r="A36" s="28" t="s">
        <v>5</v>
      </c>
      <c r="B36" s="6">
        <v>46054</v>
      </c>
      <c r="C36" s="10" t="s">
        <v>364</v>
      </c>
      <c r="D36" s="5" t="s">
        <v>613</v>
      </c>
      <c r="E36" s="2" t="s">
        <v>51</v>
      </c>
      <c r="F36" s="3">
        <v>3600000</v>
      </c>
      <c r="G36" s="4" t="s">
        <v>13</v>
      </c>
      <c r="H36" s="4" t="s">
        <v>306</v>
      </c>
      <c r="I36" s="4" t="s">
        <v>302</v>
      </c>
      <c r="J36" s="32" t="s">
        <v>602</v>
      </c>
    </row>
    <row r="37" spans="1:10" ht="75" x14ac:dyDescent="0.2">
      <c r="A37" s="28" t="s">
        <v>5</v>
      </c>
      <c r="B37" s="6">
        <v>46023</v>
      </c>
      <c r="C37" s="10" t="s">
        <v>325</v>
      </c>
      <c r="D37" s="5" t="s">
        <v>696</v>
      </c>
      <c r="E37" s="2" t="s">
        <v>51</v>
      </c>
      <c r="F37" s="3">
        <v>3000000</v>
      </c>
      <c r="G37" s="4" t="s">
        <v>13</v>
      </c>
      <c r="H37" s="4" t="s">
        <v>306</v>
      </c>
      <c r="I37" s="4" t="s">
        <v>302</v>
      </c>
      <c r="J37" s="32" t="s">
        <v>602</v>
      </c>
    </row>
    <row r="38" spans="1:10" ht="45" x14ac:dyDescent="0.2">
      <c r="A38" s="28" t="s">
        <v>5</v>
      </c>
      <c r="B38" s="6">
        <v>45962</v>
      </c>
      <c r="C38" s="10" t="s">
        <v>12</v>
      </c>
      <c r="D38" s="5" t="s">
        <v>627</v>
      </c>
      <c r="E38" s="2" t="s">
        <v>51</v>
      </c>
      <c r="F38" s="3">
        <v>2800000</v>
      </c>
      <c r="G38" s="4" t="s">
        <v>13</v>
      </c>
      <c r="H38" s="4" t="s">
        <v>306</v>
      </c>
      <c r="I38" s="4" t="s">
        <v>302</v>
      </c>
      <c r="J38" s="32" t="s">
        <v>602</v>
      </c>
    </row>
    <row r="39" spans="1:10" ht="75" x14ac:dyDescent="0.2">
      <c r="A39" s="28" t="s">
        <v>5</v>
      </c>
      <c r="B39" s="6">
        <v>46023</v>
      </c>
      <c r="C39" s="10" t="s">
        <v>750</v>
      </c>
      <c r="D39" s="5" t="s">
        <v>749</v>
      </c>
      <c r="E39" s="2" t="s">
        <v>6</v>
      </c>
      <c r="F39" s="3">
        <v>2500000</v>
      </c>
      <c r="G39" s="4" t="s">
        <v>20</v>
      </c>
      <c r="H39" s="4" t="s">
        <v>206</v>
      </c>
      <c r="I39" s="4" t="s">
        <v>302</v>
      </c>
      <c r="J39" s="32" t="s">
        <v>602</v>
      </c>
    </row>
    <row r="40" spans="1:10" ht="45" x14ac:dyDescent="0.2">
      <c r="A40" s="28" t="s">
        <v>5</v>
      </c>
      <c r="B40" s="6">
        <v>46174</v>
      </c>
      <c r="C40" s="10" t="s">
        <v>575</v>
      </c>
      <c r="D40" s="5" t="s">
        <v>573</v>
      </c>
      <c r="E40" s="2" t="s">
        <v>146</v>
      </c>
      <c r="F40" s="3">
        <v>1800000</v>
      </c>
      <c r="G40" s="4" t="s">
        <v>13</v>
      </c>
      <c r="H40" s="4" t="s">
        <v>306</v>
      </c>
      <c r="I40" s="4" t="s">
        <v>302</v>
      </c>
      <c r="J40" s="32" t="s">
        <v>602</v>
      </c>
    </row>
    <row r="41" spans="1:10" ht="60" x14ac:dyDescent="0.2">
      <c r="A41" s="28" t="s">
        <v>5</v>
      </c>
      <c r="B41" s="6">
        <v>46082</v>
      </c>
      <c r="C41" s="10" t="s">
        <v>321</v>
      </c>
      <c r="D41" s="5" t="s">
        <v>322</v>
      </c>
      <c r="E41" s="2" t="s">
        <v>6</v>
      </c>
      <c r="F41" s="3">
        <v>1065000</v>
      </c>
      <c r="G41" s="4" t="s">
        <v>13</v>
      </c>
      <c r="H41" s="4" t="s">
        <v>306</v>
      </c>
      <c r="I41" s="4" t="s">
        <v>302</v>
      </c>
      <c r="J41" s="32" t="s">
        <v>602</v>
      </c>
    </row>
    <row r="42" spans="1:10" ht="45" x14ac:dyDescent="0.2">
      <c r="A42" s="28" t="s">
        <v>27</v>
      </c>
      <c r="B42" s="6">
        <v>46023</v>
      </c>
      <c r="C42" s="10" t="s">
        <v>740</v>
      </c>
      <c r="D42" s="5" t="s">
        <v>593</v>
      </c>
      <c r="E42" s="2" t="s">
        <v>6</v>
      </c>
      <c r="F42" s="3">
        <v>1730000</v>
      </c>
      <c r="G42" s="4" t="s">
        <v>13</v>
      </c>
      <c r="H42" s="4" t="s">
        <v>306</v>
      </c>
      <c r="I42" s="4" t="s">
        <v>302</v>
      </c>
      <c r="J42" s="32" t="s">
        <v>602</v>
      </c>
    </row>
    <row r="43" spans="1:10" ht="60" x14ac:dyDescent="0.2">
      <c r="A43" s="28" t="s">
        <v>27</v>
      </c>
      <c r="B43" s="6">
        <v>45962</v>
      </c>
      <c r="C43" s="10" t="s">
        <v>31</v>
      </c>
      <c r="D43" s="5" t="s">
        <v>330</v>
      </c>
      <c r="E43" s="2" t="s">
        <v>51</v>
      </c>
      <c r="F43" s="3">
        <v>1500000</v>
      </c>
      <c r="G43" s="4" t="s">
        <v>13</v>
      </c>
      <c r="H43" s="4" t="s">
        <v>306</v>
      </c>
      <c r="I43" s="4" t="s">
        <v>302</v>
      </c>
      <c r="J43" s="32" t="s">
        <v>602</v>
      </c>
    </row>
    <row r="44" spans="1:10" ht="45" x14ac:dyDescent="0.2">
      <c r="A44" s="28" t="s">
        <v>27</v>
      </c>
      <c r="B44" s="6">
        <v>45962</v>
      </c>
      <c r="C44" s="10" t="s">
        <v>37</v>
      </c>
      <c r="D44" s="5" t="s">
        <v>336</v>
      </c>
      <c r="E44" s="2" t="s">
        <v>51</v>
      </c>
      <c r="F44" s="3">
        <v>1500000</v>
      </c>
      <c r="G44" s="4" t="s">
        <v>13</v>
      </c>
      <c r="H44" s="4" t="s">
        <v>306</v>
      </c>
      <c r="I44" s="4" t="s">
        <v>302</v>
      </c>
      <c r="J44" s="32" t="s">
        <v>602</v>
      </c>
    </row>
    <row r="45" spans="1:10" ht="45" x14ac:dyDescent="0.2">
      <c r="A45" s="28" t="s">
        <v>27</v>
      </c>
      <c r="B45" s="6">
        <v>46082</v>
      </c>
      <c r="C45" s="10" t="s">
        <v>337</v>
      </c>
      <c r="D45" s="5" t="s">
        <v>338</v>
      </c>
      <c r="E45" s="2" t="s">
        <v>51</v>
      </c>
      <c r="F45" s="3">
        <v>1500000</v>
      </c>
      <c r="G45" s="4" t="s">
        <v>13</v>
      </c>
      <c r="H45" s="4" t="s">
        <v>306</v>
      </c>
      <c r="I45" s="4" t="s">
        <v>302</v>
      </c>
      <c r="J45" s="32" t="s">
        <v>602</v>
      </c>
    </row>
    <row r="46" spans="1:10" ht="45" x14ac:dyDescent="0.2">
      <c r="A46" s="28" t="s">
        <v>233</v>
      </c>
      <c r="B46" s="6">
        <v>45962</v>
      </c>
      <c r="C46" s="10" t="s">
        <v>348</v>
      </c>
      <c r="D46" s="5" t="s">
        <v>697</v>
      </c>
      <c r="E46" s="2" t="s">
        <v>6</v>
      </c>
      <c r="F46" s="3">
        <v>7500000</v>
      </c>
      <c r="G46" s="4" t="s">
        <v>20</v>
      </c>
      <c r="H46" s="4" t="s">
        <v>9</v>
      </c>
      <c r="I46" s="4" t="s">
        <v>302</v>
      </c>
      <c r="J46" s="32" t="s">
        <v>602</v>
      </c>
    </row>
    <row r="47" spans="1:10" ht="45" x14ac:dyDescent="0.2">
      <c r="A47" s="28" t="s">
        <v>233</v>
      </c>
      <c r="B47" s="6">
        <v>45962</v>
      </c>
      <c r="C47" s="10" t="s">
        <v>343</v>
      </c>
      <c r="D47" s="5" t="s">
        <v>698</v>
      </c>
      <c r="E47" s="2" t="s">
        <v>6</v>
      </c>
      <c r="F47" s="3">
        <v>5000000</v>
      </c>
      <c r="G47" s="4" t="s">
        <v>8</v>
      </c>
      <c r="H47" s="4" t="s">
        <v>9</v>
      </c>
      <c r="I47" s="4" t="s">
        <v>302</v>
      </c>
      <c r="J47" s="32" t="s">
        <v>602</v>
      </c>
    </row>
    <row r="48" spans="1:10" ht="30" x14ac:dyDescent="0.2">
      <c r="A48" s="28" t="s">
        <v>233</v>
      </c>
      <c r="B48" s="6">
        <v>45992</v>
      </c>
      <c r="C48" s="10" t="s">
        <v>772</v>
      </c>
      <c r="D48" s="5" t="s">
        <v>629</v>
      </c>
      <c r="E48" s="2" t="s">
        <v>23</v>
      </c>
      <c r="F48" s="3">
        <v>3400000</v>
      </c>
      <c r="G48" s="4" t="s">
        <v>13</v>
      </c>
      <c r="H48" s="4" t="s">
        <v>21</v>
      </c>
      <c r="I48" s="4" t="s">
        <v>302</v>
      </c>
      <c r="J48" s="32" t="s">
        <v>602</v>
      </c>
    </row>
    <row r="49" spans="1:10" ht="45" x14ac:dyDescent="0.2">
      <c r="A49" s="28" t="s">
        <v>233</v>
      </c>
      <c r="B49" s="6">
        <v>46266</v>
      </c>
      <c r="C49" s="10" t="s">
        <v>773</v>
      </c>
      <c r="D49" s="5" t="s">
        <v>630</v>
      </c>
      <c r="E49" s="2" t="s">
        <v>23</v>
      </c>
      <c r="F49" s="3">
        <v>2500000</v>
      </c>
      <c r="G49" s="4" t="s">
        <v>13</v>
      </c>
      <c r="H49" s="4" t="s">
        <v>21</v>
      </c>
      <c r="I49" s="4" t="s">
        <v>302</v>
      </c>
      <c r="J49" s="32" t="s">
        <v>602</v>
      </c>
    </row>
    <row r="50" spans="1:10" ht="45" x14ac:dyDescent="0.2">
      <c r="A50" s="28" t="s">
        <v>233</v>
      </c>
      <c r="B50" s="6">
        <v>45962</v>
      </c>
      <c r="C50" s="10" t="s">
        <v>344</v>
      </c>
      <c r="D50" s="5" t="s">
        <v>594</v>
      </c>
      <c r="E50" s="2" t="s">
        <v>6</v>
      </c>
      <c r="F50" s="3">
        <v>2000000</v>
      </c>
      <c r="G50" s="4" t="s">
        <v>20</v>
      </c>
      <c r="H50" s="4" t="s">
        <v>206</v>
      </c>
      <c r="I50" s="4" t="s">
        <v>302</v>
      </c>
      <c r="J50" s="32" t="s">
        <v>602</v>
      </c>
    </row>
    <row r="51" spans="1:10" ht="45" x14ac:dyDescent="0.2">
      <c r="A51" s="28" t="s">
        <v>233</v>
      </c>
      <c r="B51" s="6">
        <v>45962</v>
      </c>
      <c r="C51" s="10" t="s">
        <v>751</v>
      </c>
      <c r="D51" s="5" t="s">
        <v>543</v>
      </c>
      <c r="E51" s="2" t="s">
        <v>6</v>
      </c>
      <c r="F51" s="3">
        <v>1500000</v>
      </c>
      <c r="G51" s="4" t="s">
        <v>20</v>
      </c>
      <c r="H51" s="4" t="s">
        <v>206</v>
      </c>
      <c r="I51" s="4" t="s">
        <v>302</v>
      </c>
      <c r="J51" s="32" t="s">
        <v>602</v>
      </c>
    </row>
    <row r="52" spans="1:10" ht="45" x14ac:dyDescent="0.2">
      <c r="A52" s="28" t="s">
        <v>233</v>
      </c>
      <c r="B52" s="6">
        <v>45962</v>
      </c>
      <c r="C52" s="10" t="s">
        <v>345</v>
      </c>
      <c r="D52" s="5" t="s">
        <v>595</v>
      </c>
      <c r="E52" s="2" t="s">
        <v>51</v>
      </c>
      <c r="F52" s="3">
        <v>1500000</v>
      </c>
      <c r="G52" s="4" t="s">
        <v>20</v>
      </c>
      <c r="H52" s="4" t="s">
        <v>206</v>
      </c>
      <c r="I52" s="4" t="s">
        <v>302</v>
      </c>
      <c r="J52" s="32" t="s">
        <v>602</v>
      </c>
    </row>
    <row r="53" spans="1:10" ht="45" x14ac:dyDescent="0.2">
      <c r="A53" s="28" t="s">
        <v>233</v>
      </c>
      <c r="B53" s="6">
        <v>45962</v>
      </c>
      <c r="C53" s="10" t="s">
        <v>550</v>
      </c>
      <c r="D53" s="5" t="s">
        <v>753</v>
      </c>
      <c r="E53" s="2" t="s">
        <v>54</v>
      </c>
      <c r="F53" s="3">
        <v>1500000</v>
      </c>
      <c r="G53" s="4" t="s">
        <v>20</v>
      </c>
      <c r="H53" s="4" t="s">
        <v>9</v>
      </c>
      <c r="I53" s="4" t="s">
        <v>302</v>
      </c>
      <c r="J53" s="32" t="s">
        <v>602</v>
      </c>
    </row>
    <row r="54" spans="1:10" ht="60" x14ac:dyDescent="0.2">
      <c r="A54" s="28" t="s">
        <v>50</v>
      </c>
      <c r="B54" s="6">
        <v>45992</v>
      </c>
      <c r="C54" s="10" t="s">
        <v>55</v>
      </c>
      <c r="D54" s="5" t="s">
        <v>639</v>
      </c>
      <c r="E54" s="2" t="s">
        <v>23</v>
      </c>
      <c r="F54" s="3">
        <v>4500000</v>
      </c>
      <c r="G54" s="4" t="s">
        <v>56</v>
      </c>
      <c r="H54" s="4" t="s">
        <v>21</v>
      </c>
      <c r="I54" s="4" t="s">
        <v>302</v>
      </c>
      <c r="J54" s="32" t="s">
        <v>602</v>
      </c>
    </row>
    <row r="55" spans="1:10" ht="60" x14ac:dyDescent="0.2">
      <c r="A55" s="28" t="s">
        <v>50</v>
      </c>
      <c r="B55" s="6">
        <v>45992</v>
      </c>
      <c r="C55" s="10" t="s">
        <v>60</v>
      </c>
      <c r="D55" s="5" t="s">
        <v>637</v>
      </c>
      <c r="E55" s="2" t="s">
        <v>23</v>
      </c>
      <c r="F55" s="3">
        <v>2241000</v>
      </c>
      <c r="G55" s="4" t="s">
        <v>13</v>
      </c>
      <c r="H55" s="4" t="s">
        <v>21</v>
      </c>
      <c r="I55" s="4" t="s">
        <v>302</v>
      </c>
      <c r="J55" s="32" t="s">
        <v>602</v>
      </c>
    </row>
    <row r="56" spans="1:10" ht="60" x14ac:dyDescent="0.2">
      <c r="A56" s="28" t="s">
        <v>50</v>
      </c>
      <c r="B56" s="6">
        <v>45992</v>
      </c>
      <c r="C56" s="10" t="s">
        <v>57</v>
      </c>
      <c r="D56" s="5" t="s">
        <v>636</v>
      </c>
      <c r="E56" s="2" t="s">
        <v>23</v>
      </c>
      <c r="F56" s="3">
        <v>1578000</v>
      </c>
      <c r="G56" s="4" t="s">
        <v>56</v>
      </c>
      <c r="H56" s="4" t="s">
        <v>21</v>
      </c>
      <c r="I56" s="4" t="s">
        <v>302</v>
      </c>
      <c r="J56" s="32" t="s">
        <v>602</v>
      </c>
    </row>
    <row r="57" spans="1:10" ht="45" x14ac:dyDescent="0.2">
      <c r="A57" s="28" t="s">
        <v>69</v>
      </c>
      <c r="B57" s="6">
        <v>46054</v>
      </c>
      <c r="C57" s="10" t="s">
        <v>70</v>
      </c>
      <c r="D57" s="5" t="s">
        <v>71</v>
      </c>
      <c r="E57" s="2" t="s">
        <v>6</v>
      </c>
      <c r="F57" s="3">
        <v>4000000</v>
      </c>
      <c r="G57" s="4" t="s">
        <v>13</v>
      </c>
      <c r="H57" s="4" t="s">
        <v>306</v>
      </c>
      <c r="I57" s="4" t="s">
        <v>302</v>
      </c>
      <c r="J57" s="32" t="s">
        <v>602</v>
      </c>
    </row>
    <row r="58" spans="1:10" ht="30" x14ac:dyDescent="0.2">
      <c r="A58" s="28" t="s">
        <v>69</v>
      </c>
      <c r="B58" s="6">
        <v>45962</v>
      </c>
      <c r="C58" s="10" t="s">
        <v>369</v>
      </c>
      <c r="D58" s="5" t="s">
        <v>370</v>
      </c>
      <c r="E58" s="2" t="s">
        <v>74</v>
      </c>
      <c r="F58" s="3">
        <v>1300000</v>
      </c>
      <c r="G58" s="4" t="s">
        <v>13</v>
      </c>
      <c r="H58" s="4" t="s">
        <v>306</v>
      </c>
      <c r="I58" s="4" t="s">
        <v>302</v>
      </c>
      <c r="J58" s="32" t="s">
        <v>602</v>
      </c>
    </row>
    <row r="59" spans="1:10" ht="45" x14ac:dyDescent="0.2">
      <c r="A59" s="28" t="s">
        <v>69</v>
      </c>
      <c r="B59" s="6">
        <v>45962</v>
      </c>
      <c r="C59" s="10" t="s">
        <v>372</v>
      </c>
      <c r="D59" s="5" t="s">
        <v>714</v>
      </c>
      <c r="E59" s="2" t="s">
        <v>76</v>
      </c>
      <c r="F59" s="3">
        <v>1050000</v>
      </c>
      <c r="G59" s="4" t="s">
        <v>13</v>
      </c>
      <c r="H59" s="4" t="s">
        <v>306</v>
      </c>
      <c r="I59" s="4" t="s">
        <v>302</v>
      </c>
      <c r="J59" s="32" t="s">
        <v>602</v>
      </c>
    </row>
    <row r="60" spans="1:10" ht="60" x14ac:dyDescent="0.2">
      <c r="A60" s="28" t="s">
        <v>116</v>
      </c>
      <c r="B60" s="6">
        <v>45962</v>
      </c>
      <c r="C60" s="10" t="s">
        <v>118</v>
      </c>
      <c r="D60" s="5" t="s">
        <v>419</v>
      </c>
      <c r="E60" s="2" t="s">
        <v>6</v>
      </c>
      <c r="F60" s="3">
        <v>3800000</v>
      </c>
      <c r="G60" s="4" t="s">
        <v>8</v>
      </c>
      <c r="H60" s="4" t="s">
        <v>9</v>
      </c>
      <c r="I60" s="4" t="s">
        <v>302</v>
      </c>
      <c r="J60" s="32" t="s">
        <v>602</v>
      </c>
    </row>
    <row r="61" spans="1:10" ht="45" x14ac:dyDescent="0.2">
      <c r="A61" s="28" t="s">
        <v>116</v>
      </c>
      <c r="B61" s="6">
        <v>46023</v>
      </c>
      <c r="C61" s="10" t="s">
        <v>117</v>
      </c>
      <c r="D61" s="5" t="s">
        <v>418</v>
      </c>
      <c r="E61" s="2" t="s">
        <v>6</v>
      </c>
      <c r="F61" s="3">
        <v>3400000</v>
      </c>
      <c r="G61" s="4" t="s">
        <v>8</v>
      </c>
      <c r="H61" s="4" t="s">
        <v>9</v>
      </c>
      <c r="I61" s="4" t="s">
        <v>302</v>
      </c>
      <c r="J61" s="32" t="s">
        <v>602</v>
      </c>
    </row>
    <row r="62" spans="1:10" ht="75" x14ac:dyDescent="0.2">
      <c r="A62" s="28" t="s">
        <v>116</v>
      </c>
      <c r="B62" s="6">
        <v>45962</v>
      </c>
      <c r="C62" s="10" t="s">
        <v>119</v>
      </c>
      <c r="D62" s="5" t="s">
        <v>715</v>
      </c>
      <c r="E62" s="2" t="s">
        <v>6</v>
      </c>
      <c r="F62" s="3">
        <v>2350000</v>
      </c>
      <c r="G62" s="4" t="s">
        <v>8</v>
      </c>
      <c r="H62" s="4" t="s">
        <v>9</v>
      </c>
      <c r="I62" s="4" t="s">
        <v>302</v>
      </c>
      <c r="J62" s="32" t="s">
        <v>602</v>
      </c>
    </row>
    <row r="63" spans="1:10" ht="45" x14ac:dyDescent="0.2">
      <c r="A63" s="28" t="s">
        <v>120</v>
      </c>
      <c r="B63" s="6">
        <v>45992</v>
      </c>
      <c r="C63" s="10" t="s">
        <v>128</v>
      </c>
      <c r="D63" s="5" t="s">
        <v>716</v>
      </c>
      <c r="E63" s="2" t="s">
        <v>129</v>
      </c>
      <c r="F63" s="3">
        <v>2435000</v>
      </c>
      <c r="G63" s="4" t="s">
        <v>8</v>
      </c>
      <c r="H63" s="4" t="s">
        <v>9</v>
      </c>
      <c r="I63" s="4" t="s">
        <v>302</v>
      </c>
      <c r="J63" s="32" t="s">
        <v>602</v>
      </c>
    </row>
    <row r="64" spans="1:10" ht="60" x14ac:dyDescent="0.2">
      <c r="A64" s="28" t="s">
        <v>120</v>
      </c>
      <c r="B64" s="6">
        <v>45992</v>
      </c>
      <c r="C64" s="10" t="s">
        <v>138</v>
      </c>
      <c r="D64" s="5" t="s">
        <v>717</v>
      </c>
      <c r="E64" s="2" t="s">
        <v>129</v>
      </c>
      <c r="F64" s="3">
        <v>1747000</v>
      </c>
      <c r="G64" s="4" t="s">
        <v>8</v>
      </c>
      <c r="H64" s="4" t="s">
        <v>9</v>
      </c>
      <c r="I64" s="4" t="s">
        <v>302</v>
      </c>
      <c r="J64" s="32" t="s">
        <v>602</v>
      </c>
    </row>
    <row r="65" spans="1:10" ht="45" x14ac:dyDescent="0.2">
      <c r="A65" s="28" t="s">
        <v>139</v>
      </c>
      <c r="B65" s="6">
        <v>46082</v>
      </c>
      <c r="C65" s="10" t="s">
        <v>435</v>
      </c>
      <c r="D65" s="5" t="s">
        <v>754</v>
      </c>
      <c r="E65" s="2" t="s">
        <v>6</v>
      </c>
      <c r="F65" s="3">
        <v>4600000</v>
      </c>
      <c r="G65" s="4" t="s">
        <v>13</v>
      </c>
      <c r="H65" s="4" t="s">
        <v>306</v>
      </c>
      <c r="I65" s="4" t="s">
        <v>302</v>
      </c>
      <c r="J65" s="32" t="s">
        <v>602</v>
      </c>
    </row>
    <row r="66" spans="1:10" ht="60" x14ac:dyDescent="0.2">
      <c r="A66" s="28" t="s">
        <v>139</v>
      </c>
      <c r="B66" s="6">
        <v>46174</v>
      </c>
      <c r="C66" s="10" t="s">
        <v>431</v>
      </c>
      <c r="D66" s="5" t="s">
        <v>558</v>
      </c>
      <c r="E66" s="2" t="s">
        <v>6</v>
      </c>
      <c r="F66" s="3">
        <v>1264000</v>
      </c>
      <c r="G66" s="18" t="s">
        <v>13</v>
      </c>
      <c r="H66" s="4" t="s">
        <v>306</v>
      </c>
      <c r="I66" s="4" t="s">
        <v>302</v>
      </c>
      <c r="J66" s="32" t="s">
        <v>602</v>
      </c>
    </row>
    <row r="67" spans="1:10" ht="45" x14ac:dyDescent="0.2">
      <c r="A67" s="28" t="s">
        <v>139</v>
      </c>
      <c r="B67" s="6">
        <v>46204</v>
      </c>
      <c r="C67" s="10" t="s">
        <v>432</v>
      </c>
      <c r="D67" s="5" t="s">
        <v>433</v>
      </c>
      <c r="E67" s="2" t="s">
        <v>6</v>
      </c>
      <c r="F67" s="3">
        <v>1228000</v>
      </c>
      <c r="G67" s="18" t="s">
        <v>13</v>
      </c>
      <c r="H67" s="4" t="s">
        <v>306</v>
      </c>
      <c r="I67" s="4" t="s">
        <v>302</v>
      </c>
      <c r="J67" s="32" t="s">
        <v>602</v>
      </c>
    </row>
    <row r="68" spans="1:10" ht="75" x14ac:dyDescent="0.2">
      <c r="A68" s="28" t="s">
        <v>139</v>
      </c>
      <c r="B68" s="6">
        <v>46143</v>
      </c>
      <c r="C68" s="10" t="s">
        <v>830</v>
      </c>
      <c r="D68" s="5" t="s">
        <v>831</v>
      </c>
      <c r="E68" s="2" t="s">
        <v>6</v>
      </c>
      <c r="F68" s="3">
        <v>1015000</v>
      </c>
      <c r="G68" s="4" t="s">
        <v>13</v>
      </c>
      <c r="H68" s="4" t="s">
        <v>306</v>
      </c>
      <c r="I68" s="4" t="s">
        <v>302</v>
      </c>
      <c r="J68" s="32" t="s">
        <v>602</v>
      </c>
    </row>
    <row r="69" spans="1:10" ht="45" x14ac:dyDescent="0.2">
      <c r="A69" s="28" t="s">
        <v>141</v>
      </c>
      <c r="B69" s="6">
        <v>46023</v>
      </c>
      <c r="C69" s="10" t="s">
        <v>443</v>
      </c>
      <c r="D69" s="5" t="s">
        <v>444</v>
      </c>
      <c r="E69" s="2" t="s">
        <v>146</v>
      </c>
      <c r="F69" s="3">
        <v>3000000</v>
      </c>
      <c r="G69" s="4" t="s">
        <v>13</v>
      </c>
      <c r="H69" s="4" t="s">
        <v>306</v>
      </c>
      <c r="I69" s="4" t="s">
        <v>302</v>
      </c>
      <c r="J69" s="32" t="s">
        <v>602</v>
      </c>
    </row>
    <row r="70" spans="1:10" ht="45" x14ac:dyDescent="0.2">
      <c r="A70" s="28" t="s">
        <v>141</v>
      </c>
      <c r="B70" s="6">
        <v>45992</v>
      </c>
      <c r="C70" s="10" t="s">
        <v>149</v>
      </c>
      <c r="D70" s="5" t="s">
        <v>445</v>
      </c>
      <c r="E70" s="2" t="s">
        <v>6</v>
      </c>
      <c r="F70" s="3">
        <v>3000000</v>
      </c>
      <c r="G70" s="4" t="s">
        <v>8</v>
      </c>
      <c r="H70" s="4" t="s">
        <v>9</v>
      </c>
      <c r="I70" s="4" t="s">
        <v>302</v>
      </c>
      <c r="J70" s="32" t="s">
        <v>602</v>
      </c>
    </row>
    <row r="71" spans="1:10" ht="75" x14ac:dyDescent="0.2">
      <c r="A71" s="28" t="s">
        <v>141</v>
      </c>
      <c r="B71" s="6">
        <v>45962</v>
      </c>
      <c r="C71" s="10" t="s">
        <v>438</v>
      </c>
      <c r="D71" s="5" t="s">
        <v>439</v>
      </c>
      <c r="E71" s="2" t="s">
        <v>146</v>
      </c>
      <c r="F71" s="3">
        <v>2145000</v>
      </c>
      <c r="G71" s="4" t="s">
        <v>13</v>
      </c>
      <c r="H71" s="4" t="s">
        <v>306</v>
      </c>
      <c r="I71" s="4" t="s">
        <v>302</v>
      </c>
      <c r="J71" s="32" t="s">
        <v>602</v>
      </c>
    </row>
    <row r="72" spans="1:10" ht="45" x14ac:dyDescent="0.2">
      <c r="A72" s="28" t="s">
        <v>141</v>
      </c>
      <c r="B72" s="6">
        <v>45992</v>
      </c>
      <c r="C72" s="10" t="s">
        <v>150</v>
      </c>
      <c r="D72" s="5" t="s">
        <v>446</v>
      </c>
      <c r="E72" s="2" t="s">
        <v>6</v>
      </c>
      <c r="F72" s="3">
        <v>1500000</v>
      </c>
      <c r="G72" s="4" t="s">
        <v>8</v>
      </c>
      <c r="H72" s="4" t="s">
        <v>9</v>
      </c>
      <c r="I72" s="4" t="s">
        <v>302</v>
      </c>
      <c r="J72" s="32" t="s">
        <v>602</v>
      </c>
    </row>
    <row r="73" spans="1:10" ht="45" x14ac:dyDescent="0.2">
      <c r="A73" s="28" t="s">
        <v>170</v>
      </c>
      <c r="B73" s="6">
        <v>46023</v>
      </c>
      <c r="C73" s="10" t="s">
        <v>567</v>
      </c>
      <c r="D73" s="5" t="s">
        <v>755</v>
      </c>
      <c r="E73" s="2" t="s">
        <v>51</v>
      </c>
      <c r="F73" s="3">
        <v>10000000</v>
      </c>
      <c r="G73" s="4" t="s">
        <v>13</v>
      </c>
      <c r="H73" s="4" t="s">
        <v>306</v>
      </c>
      <c r="I73" s="4" t="s">
        <v>302</v>
      </c>
      <c r="J73" s="32" t="s">
        <v>602</v>
      </c>
    </row>
    <row r="74" spans="1:10" ht="45" x14ac:dyDescent="0.2">
      <c r="A74" s="28" t="s">
        <v>170</v>
      </c>
      <c r="B74" s="6">
        <v>45962</v>
      </c>
      <c r="C74" s="10" t="s">
        <v>297</v>
      </c>
      <c r="D74" s="5" t="s">
        <v>560</v>
      </c>
      <c r="E74" s="2" t="s">
        <v>6</v>
      </c>
      <c r="F74" s="3">
        <v>4500000</v>
      </c>
      <c r="G74" s="4" t="s">
        <v>13</v>
      </c>
      <c r="H74" s="4" t="s">
        <v>306</v>
      </c>
      <c r="I74" s="4" t="s">
        <v>302</v>
      </c>
      <c r="J74" s="32" t="s">
        <v>602</v>
      </c>
    </row>
    <row r="75" spans="1:10" ht="45" x14ac:dyDescent="0.2">
      <c r="A75" s="28" t="s">
        <v>170</v>
      </c>
      <c r="B75" s="6">
        <v>46174</v>
      </c>
      <c r="C75" s="10" t="s">
        <v>460</v>
      </c>
      <c r="D75" s="5" t="s">
        <v>461</v>
      </c>
      <c r="E75" s="2" t="s">
        <v>6</v>
      </c>
      <c r="F75" s="3">
        <v>4000000</v>
      </c>
      <c r="G75" s="4" t="s">
        <v>13</v>
      </c>
      <c r="H75" s="4" t="s">
        <v>21</v>
      </c>
      <c r="I75" s="4" t="s">
        <v>302</v>
      </c>
      <c r="J75" s="32" t="s">
        <v>602</v>
      </c>
    </row>
    <row r="76" spans="1:10" ht="45" x14ac:dyDescent="0.2">
      <c r="A76" s="28" t="s">
        <v>170</v>
      </c>
      <c r="B76" s="6">
        <v>45962</v>
      </c>
      <c r="C76" s="10" t="s">
        <v>342</v>
      </c>
      <c r="D76" s="5" t="s">
        <v>756</v>
      </c>
      <c r="E76" s="2" t="s">
        <v>51</v>
      </c>
      <c r="F76" s="3">
        <v>3500000</v>
      </c>
      <c r="G76" s="4" t="s">
        <v>13</v>
      </c>
      <c r="H76" s="4" t="s">
        <v>306</v>
      </c>
      <c r="I76" s="4" t="s">
        <v>302</v>
      </c>
      <c r="J76" s="32" t="s">
        <v>602</v>
      </c>
    </row>
    <row r="77" spans="1:10" ht="45" x14ac:dyDescent="0.2">
      <c r="A77" s="28" t="s">
        <v>170</v>
      </c>
      <c r="B77" s="6">
        <v>45992</v>
      </c>
      <c r="C77" s="10" t="s">
        <v>469</v>
      </c>
      <c r="D77" s="5" t="s">
        <v>542</v>
      </c>
      <c r="E77" s="2" t="s">
        <v>6</v>
      </c>
      <c r="F77" s="3">
        <v>2250000</v>
      </c>
      <c r="G77" s="4" t="s">
        <v>13</v>
      </c>
      <c r="H77" s="4" t="s">
        <v>306</v>
      </c>
      <c r="I77" s="4" t="s">
        <v>302</v>
      </c>
      <c r="J77" s="32" t="s">
        <v>602</v>
      </c>
    </row>
    <row r="78" spans="1:10" ht="45" x14ac:dyDescent="0.2">
      <c r="A78" s="28" t="s">
        <v>179</v>
      </c>
      <c r="B78" s="6">
        <v>45962</v>
      </c>
      <c r="C78" s="10" t="s">
        <v>180</v>
      </c>
      <c r="D78" s="5" t="s">
        <v>470</v>
      </c>
      <c r="E78" s="2" t="s">
        <v>6</v>
      </c>
      <c r="F78" s="3">
        <v>4113000</v>
      </c>
      <c r="G78" s="18" t="s">
        <v>13</v>
      </c>
      <c r="H78" s="4" t="s">
        <v>306</v>
      </c>
      <c r="I78" s="4" t="s">
        <v>302</v>
      </c>
      <c r="J78" s="32" t="s">
        <v>602</v>
      </c>
    </row>
    <row r="79" spans="1:10" ht="45" x14ac:dyDescent="0.2">
      <c r="A79" s="28" t="s">
        <v>179</v>
      </c>
      <c r="B79" s="6">
        <v>46082</v>
      </c>
      <c r="C79" s="10" t="s">
        <v>282</v>
      </c>
      <c r="D79" s="9" t="s">
        <v>757</v>
      </c>
      <c r="E79" s="2" t="s">
        <v>6</v>
      </c>
      <c r="F79" s="3">
        <v>3215000</v>
      </c>
      <c r="G79" s="4" t="s">
        <v>8</v>
      </c>
      <c r="H79" s="4" t="s">
        <v>9</v>
      </c>
      <c r="I79" s="4" t="s">
        <v>302</v>
      </c>
      <c r="J79" s="32" t="s">
        <v>602</v>
      </c>
    </row>
    <row r="80" spans="1:10" ht="30" x14ac:dyDescent="0.2">
      <c r="A80" s="28" t="s">
        <v>184</v>
      </c>
      <c r="B80" s="6">
        <v>45962</v>
      </c>
      <c r="C80" s="10" t="s">
        <v>485</v>
      </c>
      <c r="D80" s="5" t="s">
        <v>640</v>
      </c>
      <c r="E80" s="2" t="s">
        <v>23</v>
      </c>
      <c r="F80" s="3">
        <v>3600000</v>
      </c>
      <c r="G80" s="4" t="s">
        <v>13</v>
      </c>
      <c r="H80" s="4" t="s">
        <v>21</v>
      </c>
      <c r="I80" s="4" t="s">
        <v>302</v>
      </c>
      <c r="J80" s="32" t="s">
        <v>602</v>
      </c>
    </row>
    <row r="81" spans="1:10" ht="60" x14ac:dyDescent="0.2">
      <c r="A81" s="28" t="s">
        <v>250</v>
      </c>
      <c r="B81" s="6">
        <v>46023</v>
      </c>
      <c r="C81" s="10" t="s">
        <v>621</v>
      </c>
      <c r="D81" s="5" t="s">
        <v>620</v>
      </c>
      <c r="E81" s="2" t="s">
        <v>156</v>
      </c>
      <c r="F81" s="3">
        <v>1500000</v>
      </c>
      <c r="G81" s="4" t="s">
        <v>8</v>
      </c>
      <c r="H81" s="4" t="s">
        <v>9</v>
      </c>
      <c r="I81" s="4" t="s">
        <v>302</v>
      </c>
      <c r="J81" s="32" t="s">
        <v>602</v>
      </c>
    </row>
    <row r="82" spans="1:10" ht="75" x14ac:dyDescent="0.2">
      <c r="A82" s="28" t="s">
        <v>250</v>
      </c>
      <c r="B82" s="6">
        <v>46023</v>
      </c>
      <c r="C82" s="10" t="s">
        <v>617</v>
      </c>
      <c r="D82" s="5" t="s">
        <v>616</v>
      </c>
      <c r="E82" s="2" t="s">
        <v>618</v>
      </c>
      <c r="F82" s="3">
        <v>1036000</v>
      </c>
      <c r="G82" s="4" t="s">
        <v>13</v>
      </c>
      <c r="H82" s="4" t="s">
        <v>21</v>
      </c>
      <c r="I82" s="4" t="s">
        <v>302</v>
      </c>
      <c r="J82" s="32" t="s">
        <v>602</v>
      </c>
    </row>
    <row r="83" spans="1:10" ht="75" x14ac:dyDescent="0.2">
      <c r="A83" s="34" t="s">
        <v>271</v>
      </c>
      <c r="B83" s="35">
        <v>45992</v>
      </c>
      <c r="C83" s="36" t="s">
        <v>272</v>
      </c>
      <c r="D83" s="37" t="s">
        <v>566</v>
      </c>
      <c r="E83" s="38" t="s">
        <v>122</v>
      </c>
      <c r="F83" s="39">
        <v>1000000</v>
      </c>
      <c r="G83" s="40" t="s">
        <v>8</v>
      </c>
      <c r="H83" s="40" t="s">
        <v>9</v>
      </c>
      <c r="I83" s="40" t="s">
        <v>302</v>
      </c>
      <c r="J83" s="41" t="s">
        <v>602</v>
      </c>
    </row>
    <row r="84" spans="1:10" ht="45" x14ac:dyDescent="0.2">
      <c r="A84" s="28" t="s">
        <v>304</v>
      </c>
      <c r="B84" s="1">
        <v>46082</v>
      </c>
      <c r="C84" s="10" t="s">
        <v>279</v>
      </c>
      <c r="D84" s="5" t="s">
        <v>570</v>
      </c>
      <c r="E84" s="2" t="s">
        <v>6</v>
      </c>
      <c r="F84" s="3">
        <v>875000</v>
      </c>
      <c r="G84" s="4" t="s">
        <v>20</v>
      </c>
      <c r="H84" s="4" t="s">
        <v>9</v>
      </c>
      <c r="I84" s="4" t="s">
        <v>305</v>
      </c>
      <c r="J84" s="4" t="s">
        <v>67</v>
      </c>
    </row>
    <row r="85" spans="1:10" ht="30" x14ac:dyDescent="0.2">
      <c r="A85" s="28" t="s">
        <v>304</v>
      </c>
      <c r="B85" s="1">
        <v>46143</v>
      </c>
      <c r="C85" s="10" t="s">
        <v>310</v>
      </c>
      <c r="D85" s="5" t="s">
        <v>571</v>
      </c>
      <c r="E85" s="2" t="s">
        <v>131</v>
      </c>
      <c r="F85" s="3">
        <v>450000</v>
      </c>
      <c r="G85" s="4" t="s">
        <v>7</v>
      </c>
      <c r="H85" s="4" t="s">
        <v>15</v>
      </c>
      <c r="I85" s="4" t="s">
        <v>305</v>
      </c>
      <c r="J85" s="4" t="s">
        <v>67</v>
      </c>
    </row>
    <row r="86" spans="1:10" ht="45" x14ac:dyDescent="0.2">
      <c r="A86" s="28" t="s">
        <v>300</v>
      </c>
      <c r="B86" s="6">
        <v>46023</v>
      </c>
      <c r="C86" s="10" t="s">
        <v>301</v>
      </c>
      <c r="D86" s="5" t="s">
        <v>311</v>
      </c>
      <c r="E86" s="2" t="s">
        <v>6</v>
      </c>
      <c r="F86" s="3">
        <v>214000</v>
      </c>
      <c r="G86" s="4" t="s">
        <v>13</v>
      </c>
      <c r="H86" s="4" t="s">
        <v>306</v>
      </c>
      <c r="I86" s="4" t="s">
        <v>305</v>
      </c>
      <c r="J86" s="4" t="s">
        <v>67</v>
      </c>
    </row>
    <row r="87" spans="1:10" ht="30" x14ac:dyDescent="0.2">
      <c r="A87" s="28" t="s">
        <v>5</v>
      </c>
      <c r="B87" s="6">
        <v>46295</v>
      </c>
      <c r="C87" s="10" t="s">
        <v>315</v>
      </c>
      <c r="D87" s="5" t="s">
        <v>628</v>
      </c>
      <c r="E87" s="2" t="s">
        <v>23</v>
      </c>
      <c r="F87" s="3">
        <v>45000000</v>
      </c>
      <c r="G87" s="4" t="s">
        <v>7</v>
      </c>
      <c r="H87" s="4" t="s">
        <v>21</v>
      </c>
      <c r="I87" s="4" t="s">
        <v>302</v>
      </c>
      <c r="J87" s="4" t="s">
        <v>67</v>
      </c>
    </row>
    <row r="88" spans="1:10" ht="45" x14ac:dyDescent="0.2">
      <c r="A88" s="34" t="s">
        <v>5</v>
      </c>
      <c r="B88" s="35">
        <v>46266</v>
      </c>
      <c r="C88" s="36" t="s">
        <v>314</v>
      </c>
      <c r="D88" s="37" t="s">
        <v>643</v>
      </c>
      <c r="E88" s="38" t="s">
        <v>23</v>
      </c>
      <c r="F88" s="39">
        <v>9000000</v>
      </c>
      <c r="G88" s="40" t="s">
        <v>7</v>
      </c>
      <c r="H88" s="40" t="s">
        <v>21</v>
      </c>
      <c r="I88" s="40" t="s">
        <v>302</v>
      </c>
      <c r="J88" s="40" t="s">
        <v>67</v>
      </c>
    </row>
    <row r="89" spans="1:10" ht="45" x14ac:dyDescent="0.2">
      <c r="A89" s="28" t="s">
        <v>5</v>
      </c>
      <c r="B89" s="1">
        <v>46204</v>
      </c>
      <c r="C89" s="10" t="s">
        <v>19</v>
      </c>
      <c r="D89" s="11" t="s">
        <v>324</v>
      </c>
      <c r="E89" s="2" t="s">
        <v>6</v>
      </c>
      <c r="F89" s="3">
        <v>810000</v>
      </c>
      <c r="G89" s="12" t="s">
        <v>13</v>
      </c>
      <c r="H89" s="4" t="s">
        <v>306</v>
      </c>
      <c r="I89" s="4" t="s">
        <v>305</v>
      </c>
      <c r="J89" s="4" t="s">
        <v>67</v>
      </c>
    </row>
    <row r="90" spans="1:10" ht="45" x14ac:dyDescent="0.2">
      <c r="A90" s="28" t="s">
        <v>5</v>
      </c>
      <c r="B90" s="6">
        <v>46266</v>
      </c>
      <c r="C90" s="10" t="s">
        <v>17</v>
      </c>
      <c r="D90" s="5" t="s">
        <v>320</v>
      </c>
      <c r="E90" s="2" t="s">
        <v>6</v>
      </c>
      <c r="F90" s="3">
        <v>700000</v>
      </c>
      <c r="G90" s="4" t="s">
        <v>13</v>
      </c>
      <c r="H90" s="4" t="s">
        <v>306</v>
      </c>
      <c r="I90" s="4" t="s">
        <v>305</v>
      </c>
      <c r="J90" s="4" t="s">
        <v>67</v>
      </c>
    </row>
    <row r="91" spans="1:10" ht="75" x14ac:dyDescent="0.2">
      <c r="A91" s="28" t="s">
        <v>5</v>
      </c>
      <c r="B91" s="1">
        <v>46023</v>
      </c>
      <c r="C91" s="10" t="s">
        <v>16</v>
      </c>
      <c r="D91" s="5" t="s">
        <v>319</v>
      </c>
      <c r="E91" s="2" t="s">
        <v>6</v>
      </c>
      <c r="F91" s="3">
        <v>627000</v>
      </c>
      <c r="G91" s="4" t="s">
        <v>13</v>
      </c>
      <c r="H91" s="4" t="s">
        <v>306</v>
      </c>
      <c r="I91" s="4" t="s">
        <v>305</v>
      </c>
      <c r="J91" s="4" t="s">
        <v>67</v>
      </c>
    </row>
    <row r="92" spans="1:10" ht="45" x14ac:dyDescent="0.2">
      <c r="A92" s="28" t="s">
        <v>5</v>
      </c>
      <c r="B92" s="1">
        <v>46054</v>
      </c>
      <c r="C92" s="10" t="s">
        <v>533</v>
      </c>
      <c r="D92" s="5" t="s">
        <v>316</v>
      </c>
      <c r="E92" s="2" t="s">
        <v>6</v>
      </c>
      <c r="F92" s="3">
        <v>590000</v>
      </c>
      <c r="G92" s="4" t="s">
        <v>7</v>
      </c>
      <c r="H92" s="4" t="s">
        <v>306</v>
      </c>
      <c r="I92" s="4" t="s">
        <v>305</v>
      </c>
      <c r="J92" s="4" t="s">
        <v>67</v>
      </c>
    </row>
    <row r="93" spans="1:10" ht="45" x14ac:dyDescent="0.2">
      <c r="A93" s="28" t="s">
        <v>5</v>
      </c>
      <c r="B93" s="1">
        <v>46023</v>
      </c>
      <c r="C93" s="10" t="s">
        <v>317</v>
      </c>
      <c r="D93" s="5" t="s">
        <v>318</v>
      </c>
      <c r="E93" s="2" t="s">
        <v>51</v>
      </c>
      <c r="F93" s="3">
        <v>512000</v>
      </c>
      <c r="G93" s="4" t="s">
        <v>13</v>
      </c>
      <c r="H93" s="4" t="s">
        <v>306</v>
      </c>
      <c r="I93" s="4" t="s">
        <v>305</v>
      </c>
      <c r="J93" s="4" t="s">
        <v>67</v>
      </c>
    </row>
    <row r="94" spans="1:10" ht="45" x14ac:dyDescent="0.2">
      <c r="A94" s="28" t="s">
        <v>5</v>
      </c>
      <c r="B94" s="6">
        <v>45992</v>
      </c>
      <c r="C94" s="10" t="s">
        <v>22</v>
      </c>
      <c r="D94" s="5" t="s">
        <v>642</v>
      </c>
      <c r="E94" s="2" t="s">
        <v>23</v>
      </c>
      <c r="F94" s="3">
        <v>500000</v>
      </c>
      <c r="G94" s="4" t="s">
        <v>7</v>
      </c>
      <c r="H94" s="4" t="s">
        <v>21</v>
      </c>
      <c r="I94" s="4" t="s">
        <v>305</v>
      </c>
      <c r="J94" s="4" t="s">
        <v>67</v>
      </c>
    </row>
    <row r="95" spans="1:10" ht="45" x14ac:dyDescent="0.2">
      <c r="A95" s="28" t="s">
        <v>5</v>
      </c>
      <c r="B95" s="6">
        <v>46023</v>
      </c>
      <c r="C95" s="10" t="s">
        <v>14</v>
      </c>
      <c r="D95" s="5" t="s">
        <v>576</v>
      </c>
      <c r="E95" s="2" t="s">
        <v>6</v>
      </c>
      <c r="F95" s="3">
        <v>461000</v>
      </c>
      <c r="G95" s="4" t="s">
        <v>13</v>
      </c>
      <c r="H95" s="4" t="s">
        <v>306</v>
      </c>
      <c r="I95" s="4" t="s">
        <v>305</v>
      </c>
      <c r="J95" s="4" t="s">
        <v>67</v>
      </c>
    </row>
    <row r="96" spans="1:10" ht="45" x14ac:dyDescent="0.2">
      <c r="A96" s="28" t="s">
        <v>5</v>
      </c>
      <c r="B96" s="6">
        <v>45992</v>
      </c>
      <c r="C96" s="10" t="s">
        <v>312</v>
      </c>
      <c r="D96" s="5" t="s">
        <v>313</v>
      </c>
      <c r="E96" s="2" t="s">
        <v>6</v>
      </c>
      <c r="F96" s="3">
        <v>433000</v>
      </c>
      <c r="G96" s="4" t="s">
        <v>7</v>
      </c>
      <c r="H96" s="4" t="s">
        <v>306</v>
      </c>
      <c r="I96" s="4" t="s">
        <v>305</v>
      </c>
      <c r="J96" s="4" t="s">
        <v>67</v>
      </c>
    </row>
    <row r="97" spans="1:10" ht="45" x14ac:dyDescent="0.2">
      <c r="A97" s="28" t="s">
        <v>5</v>
      </c>
      <c r="B97" s="6">
        <v>45962</v>
      </c>
      <c r="C97" s="10" t="s">
        <v>11</v>
      </c>
      <c r="D97" s="5" t="s">
        <v>580</v>
      </c>
      <c r="E97" s="2" t="s">
        <v>6</v>
      </c>
      <c r="F97" s="3">
        <v>250000</v>
      </c>
      <c r="G97" s="4" t="s">
        <v>8</v>
      </c>
      <c r="H97" s="4" t="s">
        <v>9</v>
      </c>
      <c r="I97" s="4" t="s">
        <v>305</v>
      </c>
      <c r="J97" s="4" t="s">
        <v>67</v>
      </c>
    </row>
    <row r="98" spans="1:10" ht="45" x14ac:dyDescent="0.2">
      <c r="A98" s="28" t="s">
        <v>5</v>
      </c>
      <c r="B98" s="6">
        <v>45962</v>
      </c>
      <c r="C98" s="10" t="s">
        <v>574</v>
      </c>
      <c r="D98" s="5" t="s">
        <v>326</v>
      </c>
      <c r="E98" s="2" t="s">
        <v>6</v>
      </c>
      <c r="F98" s="3">
        <v>185000</v>
      </c>
      <c r="G98" s="4" t="s">
        <v>13</v>
      </c>
      <c r="H98" s="4" t="s">
        <v>306</v>
      </c>
      <c r="I98" s="4" t="s">
        <v>305</v>
      </c>
      <c r="J98" s="4" t="s">
        <v>67</v>
      </c>
    </row>
    <row r="99" spans="1:10" ht="45" x14ac:dyDescent="0.2">
      <c r="A99" s="28" t="s">
        <v>5</v>
      </c>
      <c r="B99" s="6">
        <v>46204</v>
      </c>
      <c r="C99" s="10" t="s">
        <v>298</v>
      </c>
      <c r="D99" s="10" t="s">
        <v>552</v>
      </c>
      <c r="E99" s="2" t="s">
        <v>51</v>
      </c>
      <c r="F99" s="3">
        <v>115000</v>
      </c>
      <c r="G99" s="4" t="s">
        <v>7</v>
      </c>
      <c r="H99" s="4" t="s">
        <v>15</v>
      </c>
      <c r="I99" s="4" t="s">
        <v>305</v>
      </c>
      <c r="J99" s="4" t="s">
        <v>67</v>
      </c>
    </row>
    <row r="100" spans="1:10" ht="45" x14ac:dyDescent="0.2">
      <c r="A100" s="28" t="s">
        <v>5</v>
      </c>
      <c r="B100" s="6">
        <v>45992</v>
      </c>
      <c r="C100" s="10" t="s">
        <v>10</v>
      </c>
      <c r="D100" s="5" t="s">
        <v>572</v>
      </c>
      <c r="E100" s="2" t="s">
        <v>6</v>
      </c>
      <c r="F100" s="3">
        <v>80000</v>
      </c>
      <c r="G100" s="4" t="s">
        <v>7</v>
      </c>
      <c r="H100" s="4" t="s">
        <v>306</v>
      </c>
      <c r="I100" s="4" t="s">
        <v>305</v>
      </c>
      <c r="J100" s="4" t="s">
        <v>67</v>
      </c>
    </row>
    <row r="101" spans="1:10" ht="45" x14ac:dyDescent="0.2">
      <c r="A101" s="28" t="s">
        <v>294</v>
      </c>
      <c r="B101" s="6">
        <v>46235</v>
      </c>
      <c r="C101" s="10" t="s">
        <v>295</v>
      </c>
      <c r="D101" s="10" t="s">
        <v>741</v>
      </c>
      <c r="E101" s="2" t="s">
        <v>51</v>
      </c>
      <c r="F101" s="3">
        <v>288000</v>
      </c>
      <c r="G101" s="4" t="s">
        <v>13</v>
      </c>
      <c r="H101" s="4" t="s">
        <v>306</v>
      </c>
      <c r="I101" s="4" t="s">
        <v>305</v>
      </c>
      <c r="J101" s="4" t="s">
        <v>67</v>
      </c>
    </row>
    <row r="102" spans="1:10" ht="67.5" customHeight="1" x14ac:dyDescent="0.2">
      <c r="A102" s="34" t="s">
        <v>27</v>
      </c>
      <c r="B102" s="35">
        <v>45931</v>
      </c>
      <c r="C102" s="36" t="s">
        <v>291</v>
      </c>
      <c r="D102" s="37" t="s">
        <v>532</v>
      </c>
      <c r="E102" s="38" t="s">
        <v>6</v>
      </c>
      <c r="F102" s="39">
        <v>90000000</v>
      </c>
      <c r="G102" s="40" t="s">
        <v>30</v>
      </c>
      <c r="H102" s="40" t="s">
        <v>15</v>
      </c>
      <c r="I102" s="40" t="s">
        <v>302</v>
      </c>
      <c r="J102" s="40" t="s">
        <v>67</v>
      </c>
    </row>
    <row r="103" spans="1:10" ht="30" x14ac:dyDescent="0.2">
      <c r="A103" s="28" t="s">
        <v>27</v>
      </c>
      <c r="B103" s="6">
        <v>46054</v>
      </c>
      <c r="C103" s="10" t="s">
        <v>339</v>
      </c>
      <c r="D103" s="5" t="s">
        <v>804</v>
      </c>
      <c r="E103" s="2" t="s">
        <v>26</v>
      </c>
      <c r="F103" s="3">
        <v>6800000</v>
      </c>
      <c r="G103" s="4" t="s">
        <v>7</v>
      </c>
      <c r="H103" s="4" t="s">
        <v>39</v>
      </c>
      <c r="I103" s="4" t="s">
        <v>305</v>
      </c>
      <c r="J103" s="4" t="s">
        <v>67</v>
      </c>
    </row>
    <row r="104" spans="1:10" ht="30" x14ac:dyDescent="0.2">
      <c r="A104" s="28" t="s">
        <v>27</v>
      </c>
      <c r="B104" s="6">
        <v>45992</v>
      </c>
      <c r="C104" s="10" t="s">
        <v>43</v>
      </c>
      <c r="D104" s="5" t="s">
        <v>805</v>
      </c>
      <c r="E104" s="2" t="s">
        <v>26</v>
      </c>
      <c r="F104" s="3">
        <v>5600000</v>
      </c>
      <c r="G104" s="4" t="s">
        <v>30</v>
      </c>
      <c r="H104" s="4" t="s">
        <v>39</v>
      </c>
      <c r="I104" s="4" t="s">
        <v>305</v>
      </c>
      <c r="J104" s="4" t="s">
        <v>67</v>
      </c>
    </row>
    <row r="105" spans="1:10" ht="30" x14ac:dyDescent="0.2">
      <c r="A105" s="28" t="s">
        <v>27</v>
      </c>
      <c r="B105" s="6">
        <v>46174</v>
      </c>
      <c r="C105" s="10" t="s">
        <v>49</v>
      </c>
      <c r="D105" s="5" t="s">
        <v>806</v>
      </c>
      <c r="E105" s="2" t="s">
        <v>26</v>
      </c>
      <c r="F105" s="3">
        <v>5300000</v>
      </c>
      <c r="G105" s="4" t="s">
        <v>7</v>
      </c>
      <c r="H105" s="4" t="s">
        <v>39</v>
      </c>
      <c r="I105" s="4" t="s">
        <v>305</v>
      </c>
      <c r="J105" s="4" t="s">
        <v>67</v>
      </c>
    </row>
    <row r="106" spans="1:10" ht="30" x14ac:dyDescent="0.2">
      <c r="A106" s="28" t="s">
        <v>27</v>
      </c>
      <c r="B106" s="6">
        <v>46113</v>
      </c>
      <c r="C106" s="10" t="s">
        <v>47</v>
      </c>
      <c r="D106" s="5" t="s">
        <v>807</v>
      </c>
      <c r="E106" s="2" t="s">
        <v>41</v>
      </c>
      <c r="F106" s="3">
        <v>3200000</v>
      </c>
      <c r="G106" s="4" t="s">
        <v>7</v>
      </c>
      <c r="H106" s="4" t="s">
        <v>39</v>
      </c>
      <c r="I106" s="4" t="s">
        <v>305</v>
      </c>
      <c r="J106" s="4" t="s">
        <v>67</v>
      </c>
    </row>
    <row r="107" spans="1:10" ht="30" x14ac:dyDescent="0.2">
      <c r="A107" s="34" t="s">
        <v>27</v>
      </c>
      <c r="B107" s="35">
        <v>45931</v>
      </c>
      <c r="C107" s="36" t="s">
        <v>549</v>
      </c>
      <c r="D107" s="37" t="s">
        <v>644</v>
      </c>
      <c r="E107" s="38" t="s">
        <v>23</v>
      </c>
      <c r="F107" s="39">
        <v>2400000</v>
      </c>
      <c r="G107" s="40" t="s">
        <v>30</v>
      </c>
      <c r="H107" s="40" t="s">
        <v>21</v>
      </c>
      <c r="I107" s="40" t="s">
        <v>302</v>
      </c>
      <c r="J107" s="40" t="s">
        <v>67</v>
      </c>
    </row>
    <row r="108" spans="1:10" ht="30" x14ac:dyDescent="0.2">
      <c r="A108" s="28" t="s">
        <v>27</v>
      </c>
      <c r="B108" s="6">
        <v>46143</v>
      </c>
      <c r="C108" s="10" t="s">
        <v>48</v>
      </c>
      <c r="D108" s="5" t="s">
        <v>808</v>
      </c>
      <c r="E108" s="2" t="s">
        <v>41</v>
      </c>
      <c r="F108" s="3">
        <v>1950000</v>
      </c>
      <c r="G108" s="4" t="s">
        <v>7</v>
      </c>
      <c r="H108" s="4" t="s">
        <v>39</v>
      </c>
      <c r="I108" s="4" t="s">
        <v>305</v>
      </c>
      <c r="J108" s="4" t="s">
        <v>67</v>
      </c>
    </row>
    <row r="109" spans="1:10" ht="30" x14ac:dyDescent="0.2">
      <c r="A109" s="28" t="s">
        <v>27</v>
      </c>
      <c r="B109" s="6">
        <v>45962</v>
      </c>
      <c r="C109" s="10" t="s">
        <v>38</v>
      </c>
      <c r="D109" s="5" t="s">
        <v>809</v>
      </c>
      <c r="E109" s="2" t="s">
        <v>26</v>
      </c>
      <c r="F109" s="3">
        <v>1320000</v>
      </c>
      <c r="G109" s="4" t="s">
        <v>30</v>
      </c>
      <c r="H109" s="4" t="s">
        <v>39</v>
      </c>
      <c r="I109" s="4" t="s">
        <v>305</v>
      </c>
      <c r="J109" s="4" t="s">
        <v>67</v>
      </c>
    </row>
    <row r="110" spans="1:10" ht="30" x14ac:dyDescent="0.2">
      <c r="A110" s="28" t="s">
        <v>27</v>
      </c>
      <c r="B110" s="6">
        <v>45992</v>
      </c>
      <c r="C110" s="10" t="s">
        <v>44</v>
      </c>
      <c r="D110" s="5" t="s">
        <v>810</v>
      </c>
      <c r="E110" s="2" t="s">
        <v>26</v>
      </c>
      <c r="F110" s="3">
        <v>1200000</v>
      </c>
      <c r="G110" s="4" t="s">
        <v>7</v>
      </c>
      <c r="H110" s="4" t="s">
        <v>39</v>
      </c>
      <c r="I110" s="4" t="s">
        <v>305</v>
      </c>
      <c r="J110" s="4" t="s">
        <v>67</v>
      </c>
    </row>
    <row r="111" spans="1:10" ht="30" x14ac:dyDescent="0.2">
      <c r="A111" s="28" t="s">
        <v>27</v>
      </c>
      <c r="B111" s="6">
        <v>45962</v>
      </c>
      <c r="C111" s="10" t="s">
        <v>42</v>
      </c>
      <c r="D111" s="5" t="s">
        <v>811</v>
      </c>
      <c r="E111" s="2" t="s">
        <v>26</v>
      </c>
      <c r="F111" s="3">
        <v>1000000</v>
      </c>
      <c r="G111" s="4" t="s">
        <v>30</v>
      </c>
      <c r="H111" s="4" t="s">
        <v>39</v>
      </c>
      <c r="I111" s="4" t="s">
        <v>305</v>
      </c>
      <c r="J111" s="4" t="s">
        <v>67</v>
      </c>
    </row>
    <row r="112" spans="1:10" ht="75" x14ac:dyDescent="0.2">
      <c r="A112" s="28" t="s">
        <v>27</v>
      </c>
      <c r="B112" s="6">
        <v>45931</v>
      </c>
      <c r="C112" s="10" t="s">
        <v>32</v>
      </c>
      <c r="D112" s="5" t="s">
        <v>331</v>
      </c>
      <c r="E112" s="2" t="s">
        <v>51</v>
      </c>
      <c r="F112" s="3">
        <v>800000</v>
      </c>
      <c r="G112" s="4" t="s">
        <v>7</v>
      </c>
      <c r="H112" s="4" t="s">
        <v>306</v>
      </c>
      <c r="I112" s="4" t="s">
        <v>305</v>
      </c>
      <c r="J112" s="4" t="s">
        <v>67</v>
      </c>
    </row>
    <row r="113" spans="1:10" ht="45" x14ac:dyDescent="0.2">
      <c r="A113" s="28" t="s">
        <v>27</v>
      </c>
      <c r="B113" s="1">
        <v>45992</v>
      </c>
      <c r="C113" s="10" t="s">
        <v>332</v>
      </c>
      <c r="D113" s="5" t="s">
        <v>333</v>
      </c>
      <c r="E113" s="2" t="s">
        <v>51</v>
      </c>
      <c r="F113" s="3">
        <v>800000</v>
      </c>
      <c r="G113" s="4" t="s">
        <v>13</v>
      </c>
      <c r="H113" s="4" t="s">
        <v>306</v>
      </c>
      <c r="I113" s="4" t="s">
        <v>305</v>
      </c>
      <c r="J113" s="4" t="s">
        <v>67</v>
      </c>
    </row>
    <row r="114" spans="1:10" ht="30" x14ac:dyDescent="0.2">
      <c r="A114" s="28" t="s">
        <v>27</v>
      </c>
      <c r="B114" s="1">
        <v>46082</v>
      </c>
      <c r="C114" s="10" t="s">
        <v>45</v>
      </c>
      <c r="D114" s="5" t="s">
        <v>812</v>
      </c>
      <c r="E114" s="2" t="s">
        <v>26</v>
      </c>
      <c r="F114" s="3">
        <v>780000</v>
      </c>
      <c r="G114" s="4" t="s">
        <v>30</v>
      </c>
      <c r="H114" s="4" t="s">
        <v>39</v>
      </c>
      <c r="I114" s="4" t="s">
        <v>305</v>
      </c>
      <c r="J114" s="4" t="s">
        <v>67</v>
      </c>
    </row>
    <row r="115" spans="1:10" ht="30" x14ac:dyDescent="0.2">
      <c r="A115" s="28" t="s">
        <v>27</v>
      </c>
      <c r="B115" s="6">
        <v>45962</v>
      </c>
      <c r="C115" s="10" t="s">
        <v>40</v>
      </c>
      <c r="D115" s="5" t="s">
        <v>813</v>
      </c>
      <c r="E115" s="2" t="s">
        <v>41</v>
      </c>
      <c r="F115" s="3">
        <v>750000</v>
      </c>
      <c r="G115" s="4" t="s">
        <v>7</v>
      </c>
      <c r="H115" s="4" t="s">
        <v>39</v>
      </c>
      <c r="I115" s="4" t="s">
        <v>305</v>
      </c>
      <c r="J115" s="4" t="s">
        <v>67</v>
      </c>
    </row>
    <row r="116" spans="1:10" ht="30" x14ac:dyDescent="0.2">
      <c r="A116" s="28" t="s">
        <v>27</v>
      </c>
      <c r="B116" s="1">
        <v>46113</v>
      </c>
      <c r="C116" s="10" t="s">
        <v>341</v>
      </c>
      <c r="D116" s="5" t="s">
        <v>814</v>
      </c>
      <c r="E116" s="2" t="s">
        <v>26</v>
      </c>
      <c r="F116" s="3">
        <v>480000</v>
      </c>
      <c r="G116" s="4" t="s">
        <v>7</v>
      </c>
      <c r="H116" s="4" t="s">
        <v>39</v>
      </c>
      <c r="I116" s="4" t="s">
        <v>305</v>
      </c>
      <c r="J116" s="4" t="s">
        <v>67</v>
      </c>
    </row>
    <row r="117" spans="1:10" ht="45" x14ac:dyDescent="0.2">
      <c r="A117" s="28" t="s">
        <v>27</v>
      </c>
      <c r="B117" s="1">
        <v>46327</v>
      </c>
      <c r="C117" s="10" t="s">
        <v>743</v>
      </c>
      <c r="D117" s="5" t="s">
        <v>742</v>
      </c>
      <c r="E117" s="2" t="s">
        <v>6</v>
      </c>
      <c r="F117" s="3">
        <v>450000</v>
      </c>
      <c r="G117" s="4" t="s">
        <v>13</v>
      </c>
      <c r="H117" s="4" t="s">
        <v>306</v>
      </c>
      <c r="I117" s="4" t="s">
        <v>305</v>
      </c>
      <c r="J117" s="4" t="s">
        <v>67</v>
      </c>
    </row>
    <row r="118" spans="1:10" ht="60" x14ac:dyDescent="0.2">
      <c r="A118" s="28" t="s">
        <v>27</v>
      </c>
      <c r="B118" s="1">
        <v>46054</v>
      </c>
      <c r="C118" s="10" t="s">
        <v>33</v>
      </c>
      <c r="D118" s="5" t="s">
        <v>334</v>
      </c>
      <c r="E118" s="2" t="s">
        <v>6</v>
      </c>
      <c r="F118" s="3">
        <v>400000</v>
      </c>
      <c r="G118" s="4" t="s">
        <v>30</v>
      </c>
      <c r="H118" s="4" t="s">
        <v>306</v>
      </c>
      <c r="I118" s="4" t="s">
        <v>305</v>
      </c>
      <c r="J118" s="4" t="s">
        <v>67</v>
      </c>
    </row>
    <row r="119" spans="1:10" ht="45" x14ac:dyDescent="0.2">
      <c r="A119" s="28" t="s">
        <v>27</v>
      </c>
      <c r="B119" s="1">
        <v>45992</v>
      </c>
      <c r="C119" s="10" t="s">
        <v>35</v>
      </c>
      <c r="D119" s="5" t="s">
        <v>554</v>
      </c>
      <c r="E119" s="2" t="s">
        <v>29</v>
      </c>
      <c r="F119" s="3">
        <v>375000</v>
      </c>
      <c r="G119" s="4" t="s">
        <v>7</v>
      </c>
      <c r="H119" s="4" t="s">
        <v>15</v>
      </c>
      <c r="I119" s="4" t="s">
        <v>305</v>
      </c>
      <c r="J119" s="4" t="s">
        <v>67</v>
      </c>
    </row>
    <row r="120" spans="1:10" ht="75" x14ac:dyDescent="0.2">
      <c r="A120" s="28" t="s">
        <v>27</v>
      </c>
      <c r="B120" s="1">
        <v>46113</v>
      </c>
      <c r="C120" s="10" t="s">
        <v>36</v>
      </c>
      <c r="D120" s="5" t="s">
        <v>335</v>
      </c>
      <c r="E120" s="2" t="s">
        <v>6</v>
      </c>
      <c r="F120" s="3">
        <v>300000</v>
      </c>
      <c r="G120" s="4" t="s">
        <v>30</v>
      </c>
      <c r="H120" s="4" t="s">
        <v>306</v>
      </c>
      <c r="I120" s="4" t="s">
        <v>305</v>
      </c>
      <c r="J120" s="4" t="s">
        <v>67</v>
      </c>
    </row>
    <row r="121" spans="1:10" ht="30" x14ac:dyDescent="0.2">
      <c r="A121" s="28" t="s">
        <v>27</v>
      </c>
      <c r="B121" s="1">
        <v>46082</v>
      </c>
      <c r="C121" s="10" t="s">
        <v>46</v>
      </c>
      <c r="D121" s="5" t="s">
        <v>340</v>
      </c>
      <c r="E121" s="2" t="s">
        <v>26</v>
      </c>
      <c r="F121" s="3">
        <v>201500</v>
      </c>
      <c r="G121" s="4" t="s">
        <v>7</v>
      </c>
      <c r="H121" s="4" t="s">
        <v>39</v>
      </c>
      <c r="I121" s="4" t="s">
        <v>305</v>
      </c>
      <c r="J121" s="4" t="s">
        <v>67</v>
      </c>
    </row>
    <row r="122" spans="1:10" ht="60" x14ac:dyDescent="0.2">
      <c r="A122" s="28" t="s">
        <v>27</v>
      </c>
      <c r="B122" s="1">
        <v>45992</v>
      </c>
      <c r="C122" s="10" t="s">
        <v>34</v>
      </c>
      <c r="D122" s="5" t="s">
        <v>553</v>
      </c>
      <c r="E122" s="2" t="s">
        <v>29</v>
      </c>
      <c r="F122" s="3">
        <v>195000</v>
      </c>
      <c r="G122" s="4" t="s">
        <v>7</v>
      </c>
      <c r="H122" s="4" t="s">
        <v>15</v>
      </c>
      <c r="I122" s="4" t="s">
        <v>305</v>
      </c>
      <c r="J122" s="4" t="s">
        <v>67</v>
      </c>
    </row>
    <row r="123" spans="1:10" ht="30" x14ac:dyDescent="0.2">
      <c r="A123" s="28" t="s">
        <v>27</v>
      </c>
      <c r="B123" s="6">
        <v>45992</v>
      </c>
      <c r="C123" s="10" t="s">
        <v>28</v>
      </c>
      <c r="D123" s="5" t="s">
        <v>329</v>
      </c>
      <c r="E123" s="2" t="s">
        <v>29</v>
      </c>
      <c r="F123" s="3">
        <v>135000</v>
      </c>
      <c r="G123" s="4" t="s">
        <v>7</v>
      </c>
      <c r="H123" s="4" t="s">
        <v>306</v>
      </c>
      <c r="I123" s="4" t="s">
        <v>305</v>
      </c>
      <c r="J123" s="4" t="s">
        <v>67</v>
      </c>
    </row>
    <row r="124" spans="1:10" ht="45" x14ac:dyDescent="0.2">
      <c r="A124" s="28" t="s">
        <v>233</v>
      </c>
      <c r="B124" s="6">
        <v>46113</v>
      </c>
      <c r="C124" s="10" t="s">
        <v>774</v>
      </c>
      <c r="D124" s="5" t="s">
        <v>680</v>
      </c>
      <c r="E124" s="2" t="s">
        <v>23</v>
      </c>
      <c r="F124" s="3">
        <v>17427000</v>
      </c>
      <c r="G124" s="4" t="s">
        <v>7</v>
      </c>
      <c r="H124" s="4" t="s">
        <v>21</v>
      </c>
      <c r="I124" s="4" t="s">
        <v>302</v>
      </c>
      <c r="J124" s="4" t="s">
        <v>67</v>
      </c>
    </row>
    <row r="125" spans="1:10" ht="60" x14ac:dyDescent="0.2">
      <c r="A125" s="28" t="s">
        <v>233</v>
      </c>
      <c r="B125" s="6">
        <v>46023</v>
      </c>
      <c r="C125" s="10" t="s">
        <v>241</v>
      </c>
      <c r="D125" s="5" t="s">
        <v>679</v>
      </c>
      <c r="E125" s="2" t="s">
        <v>23</v>
      </c>
      <c r="F125" s="3">
        <v>14500000</v>
      </c>
      <c r="G125" s="4" t="s">
        <v>7</v>
      </c>
      <c r="H125" s="4" t="s">
        <v>21</v>
      </c>
      <c r="I125" s="4" t="s">
        <v>302</v>
      </c>
      <c r="J125" s="4" t="s">
        <v>67</v>
      </c>
    </row>
    <row r="126" spans="1:10" ht="60" x14ac:dyDescent="0.2">
      <c r="A126" s="28" t="s">
        <v>233</v>
      </c>
      <c r="B126" s="6">
        <v>46054</v>
      </c>
      <c r="C126" s="10" t="s">
        <v>775</v>
      </c>
      <c r="D126" s="5" t="s">
        <v>678</v>
      </c>
      <c r="E126" s="2" t="s">
        <v>23</v>
      </c>
      <c r="F126" s="3">
        <v>13000000</v>
      </c>
      <c r="G126" s="4" t="s">
        <v>7</v>
      </c>
      <c r="H126" s="4" t="s">
        <v>21</v>
      </c>
      <c r="I126" s="4" t="s">
        <v>302</v>
      </c>
      <c r="J126" s="4" t="s">
        <v>67</v>
      </c>
    </row>
    <row r="127" spans="1:10" ht="60" x14ac:dyDescent="0.2">
      <c r="A127" s="28" t="s">
        <v>233</v>
      </c>
      <c r="B127" s="6">
        <v>46082</v>
      </c>
      <c r="C127" s="10" t="s">
        <v>776</v>
      </c>
      <c r="D127" s="5" t="s">
        <v>677</v>
      </c>
      <c r="E127" s="2" t="s">
        <v>23</v>
      </c>
      <c r="F127" s="3">
        <v>11000000</v>
      </c>
      <c r="G127" s="4" t="s">
        <v>7</v>
      </c>
      <c r="H127" s="4" t="s">
        <v>21</v>
      </c>
      <c r="I127" s="4" t="s">
        <v>302</v>
      </c>
      <c r="J127" s="4" t="s">
        <v>67</v>
      </c>
    </row>
    <row r="128" spans="1:10" ht="45" x14ac:dyDescent="0.2">
      <c r="A128" s="28" t="s">
        <v>233</v>
      </c>
      <c r="B128" s="6">
        <v>46143</v>
      </c>
      <c r="C128" s="10" t="s">
        <v>777</v>
      </c>
      <c r="D128" s="5" t="s">
        <v>676</v>
      </c>
      <c r="E128" s="2" t="s">
        <v>23</v>
      </c>
      <c r="F128" s="3">
        <v>10300000</v>
      </c>
      <c r="G128" s="4" t="s">
        <v>7</v>
      </c>
      <c r="H128" s="4" t="s">
        <v>21</v>
      </c>
      <c r="I128" s="4" t="s">
        <v>302</v>
      </c>
      <c r="J128" s="4" t="s">
        <v>67</v>
      </c>
    </row>
    <row r="129" spans="1:10" ht="45" x14ac:dyDescent="0.2">
      <c r="A129" s="28" t="s">
        <v>233</v>
      </c>
      <c r="B129" s="6">
        <v>45992</v>
      </c>
      <c r="C129" s="10" t="s">
        <v>239</v>
      </c>
      <c r="D129" s="5" t="s">
        <v>675</v>
      </c>
      <c r="E129" s="2" t="s">
        <v>23</v>
      </c>
      <c r="F129" s="3">
        <v>10000000</v>
      </c>
      <c r="G129" s="4" t="s">
        <v>7</v>
      </c>
      <c r="H129" s="4" t="s">
        <v>21</v>
      </c>
      <c r="I129" s="4" t="s">
        <v>302</v>
      </c>
      <c r="J129" s="4" t="s">
        <v>67</v>
      </c>
    </row>
    <row r="130" spans="1:10" ht="60" x14ac:dyDescent="0.2">
      <c r="A130" s="28" t="s">
        <v>233</v>
      </c>
      <c r="B130" s="6">
        <v>45992</v>
      </c>
      <c r="C130" s="10" t="s">
        <v>240</v>
      </c>
      <c r="D130" s="5" t="s">
        <v>736</v>
      </c>
      <c r="E130" s="2" t="s">
        <v>23</v>
      </c>
      <c r="F130" s="3">
        <v>10000000</v>
      </c>
      <c r="G130" s="4" t="s">
        <v>7</v>
      </c>
      <c r="H130" s="4" t="s">
        <v>21</v>
      </c>
      <c r="I130" s="4" t="s">
        <v>302</v>
      </c>
      <c r="J130" s="4" t="s">
        <v>67</v>
      </c>
    </row>
    <row r="131" spans="1:10" ht="45" x14ac:dyDescent="0.2">
      <c r="A131" s="28" t="s">
        <v>233</v>
      </c>
      <c r="B131" s="6">
        <v>46143</v>
      </c>
      <c r="C131" s="10" t="s">
        <v>778</v>
      </c>
      <c r="D131" s="5" t="s">
        <v>674</v>
      </c>
      <c r="E131" s="2" t="s">
        <v>23</v>
      </c>
      <c r="F131" s="3">
        <v>9900000</v>
      </c>
      <c r="G131" s="4" t="s">
        <v>7</v>
      </c>
      <c r="H131" s="4" t="s">
        <v>21</v>
      </c>
      <c r="I131" s="4" t="s">
        <v>302</v>
      </c>
      <c r="J131" s="4" t="s">
        <v>67</v>
      </c>
    </row>
    <row r="132" spans="1:10" ht="45" x14ac:dyDescent="0.2">
      <c r="A132" s="28" t="s">
        <v>233</v>
      </c>
      <c r="B132" s="6">
        <v>45992</v>
      </c>
      <c r="C132" s="10" t="s">
        <v>779</v>
      </c>
      <c r="D132" s="5" t="s">
        <v>672</v>
      </c>
      <c r="E132" s="2" t="s">
        <v>23</v>
      </c>
      <c r="F132" s="3">
        <v>9000000</v>
      </c>
      <c r="G132" s="4" t="s">
        <v>7</v>
      </c>
      <c r="H132" s="4" t="s">
        <v>21</v>
      </c>
      <c r="I132" s="4" t="s">
        <v>302</v>
      </c>
      <c r="J132" s="4" t="s">
        <v>67</v>
      </c>
    </row>
    <row r="133" spans="1:10" ht="60" x14ac:dyDescent="0.2">
      <c r="A133" s="28" t="s">
        <v>233</v>
      </c>
      <c r="B133" s="6">
        <v>45992</v>
      </c>
      <c r="C133" s="10" t="s">
        <v>780</v>
      </c>
      <c r="D133" s="5" t="s">
        <v>673</v>
      </c>
      <c r="E133" s="2" t="s">
        <v>23</v>
      </c>
      <c r="F133" s="3">
        <v>9000000</v>
      </c>
      <c r="G133" s="4" t="s">
        <v>7</v>
      </c>
      <c r="H133" s="4" t="s">
        <v>21</v>
      </c>
      <c r="I133" s="4" t="s">
        <v>302</v>
      </c>
      <c r="J133" s="4" t="s">
        <v>67</v>
      </c>
    </row>
    <row r="134" spans="1:10" ht="45" x14ac:dyDescent="0.2">
      <c r="A134" s="28" t="s">
        <v>233</v>
      </c>
      <c r="B134" s="6">
        <v>46054</v>
      </c>
      <c r="C134" s="10" t="s">
        <v>781</v>
      </c>
      <c r="D134" s="5" t="s">
        <v>671</v>
      </c>
      <c r="E134" s="2" t="s">
        <v>23</v>
      </c>
      <c r="F134" s="3">
        <v>8000000</v>
      </c>
      <c r="G134" s="4" t="s">
        <v>7</v>
      </c>
      <c r="H134" s="4" t="s">
        <v>21</v>
      </c>
      <c r="I134" s="4" t="s">
        <v>302</v>
      </c>
      <c r="J134" s="4" t="s">
        <v>67</v>
      </c>
    </row>
    <row r="135" spans="1:10" ht="60" x14ac:dyDescent="0.2">
      <c r="A135" s="28" t="s">
        <v>233</v>
      </c>
      <c r="B135" s="6">
        <v>45992</v>
      </c>
      <c r="C135" s="10" t="s">
        <v>782</v>
      </c>
      <c r="D135" s="5" t="s">
        <v>670</v>
      </c>
      <c r="E135" s="2" t="s">
        <v>23</v>
      </c>
      <c r="F135" s="3">
        <v>7900000</v>
      </c>
      <c r="G135" s="4" t="s">
        <v>7</v>
      </c>
      <c r="H135" s="4" t="s">
        <v>21</v>
      </c>
      <c r="I135" s="4" t="s">
        <v>302</v>
      </c>
      <c r="J135" s="4" t="s">
        <v>67</v>
      </c>
    </row>
    <row r="136" spans="1:10" ht="45" x14ac:dyDescent="0.2">
      <c r="A136" s="28" t="s">
        <v>233</v>
      </c>
      <c r="B136" s="6">
        <v>46023</v>
      </c>
      <c r="C136" s="10" t="s">
        <v>783</v>
      </c>
      <c r="D136" s="5" t="s">
        <v>669</v>
      </c>
      <c r="E136" s="2" t="s">
        <v>23</v>
      </c>
      <c r="F136" s="3">
        <v>7850000</v>
      </c>
      <c r="G136" s="4" t="s">
        <v>7</v>
      </c>
      <c r="H136" s="4" t="s">
        <v>21</v>
      </c>
      <c r="I136" s="4" t="s">
        <v>302</v>
      </c>
      <c r="J136" s="4" t="s">
        <v>67</v>
      </c>
    </row>
    <row r="137" spans="1:10" ht="45" x14ac:dyDescent="0.2">
      <c r="A137" s="28" t="s">
        <v>233</v>
      </c>
      <c r="B137" s="6">
        <v>46143</v>
      </c>
      <c r="C137" s="10" t="s">
        <v>784</v>
      </c>
      <c r="D137" s="5" t="s">
        <v>668</v>
      </c>
      <c r="E137" s="2" t="s">
        <v>23</v>
      </c>
      <c r="F137" s="3">
        <v>7750000</v>
      </c>
      <c r="G137" s="4" t="s">
        <v>7</v>
      </c>
      <c r="H137" s="4" t="s">
        <v>21</v>
      </c>
      <c r="I137" s="4" t="s">
        <v>302</v>
      </c>
      <c r="J137" s="4" t="s">
        <v>67</v>
      </c>
    </row>
    <row r="138" spans="1:10" ht="60" x14ac:dyDescent="0.2">
      <c r="A138" s="28" t="s">
        <v>233</v>
      </c>
      <c r="B138" s="6">
        <v>45992</v>
      </c>
      <c r="C138" s="10" t="s">
        <v>238</v>
      </c>
      <c r="D138" s="5" t="s">
        <v>667</v>
      </c>
      <c r="E138" s="2" t="s">
        <v>23</v>
      </c>
      <c r="F138" s="3">
        <v>7100000</v>
      </c>
      <c r="G138" s="4" t="s">
        <v>7</v>
      </c>
      <c r="H138" s="4" t="s">
        <v>21</v>
      </c>
      <c r="I138" s="4" t="s">
        <v>302</v>
      </c>
      <c r="J138" s="4" t="s">
        <v>67</v>
      </c>
    </row>
    <row r="139" spans="1:10" ht="45" x14ac:dyDescent="0.2">
      <c r="A139" s="28" t="s">
        <v>233</v>
      </c>
      <c r="B139" s="6">
        <v>45992</v>
      </c>
      <c r="C139" s="10" t="s">
        <v>785</v>
      </c>
      <c r="D139" s="5" t="s">
        <v>666</v>
      </c>
      <c r="E139" s="2" t="s">
        <v>23</v>
      </c>
      <c r="F139" s="3">
        <v>6860000</v>
      </c>
      <c r="G139" s="4" t="s">
        <v>7</v>
      </c>
      <c r="H139" s="4" t="s">
        <v>21</v>
      </c>
      <c r="I139" s="4" t="s">
        <v>302</v>
      </c>
      <c r="J139" s="4" t="s">
        <v>67</v>
      </c>
    </row>
    <row r="140" spans="1:10" ht="45" x14ac:dyDescent="0.2">
      <c r="A140" s="28" t="s">
        <v>233</v>
      </c>
      <c r="B140" s="6">
        <v>46082</v>
      </c>
      <c r="C140" s="10" t="s">
        <v>786</v>
      </c>
      <c r="D140" s="5" t="s">
        <v>665</v>
      </c>
      <c r="E140" s="2" t="s">
        <v>23</v>
      </c>
      <c r="F140" s="3">
        <v>6500000</v>
      </c>
      <c r="G140" s="4" t="s">
        <v>7</v>
      </c>
      <c r="H140" s="4" t="s">
        <v>21</v>
      </c>
      <c r="I140" s="4" t="s">
        <v>302</v>
      </c>
      <c r="J140" s="4" t="s">
        <v>67</v>
      </c>
    </row>
    <row r="141" spans="1:10" ht="60" x14ac:dyDescent="0.2">
      <c r="A141" s="28" t="s">
        <v>233</v>
      </c>
      <c r="B141" s="6">
        <v>45962</v>
      </c>
      <c r="C141" s="10" t="s">
        <v>787</v>
      </c>
      <c r="D141" s="5" t="s">
        <v>664</v>
      </c>
      <c r="E141" s="2" t="s">
        <v>234</v>
      </c>
      <c r="F141" s="3">
        <v>6100000</v>
      </c>
      <c r="G141" s="4" t="s">
        <v>7</v>
      </c>
      <c r="H141" s="4" t="s">
        <v>21</v>
      </c>
      <c r="I141" s="4" t="s">
        <v>302</v>
      </c>
      <c r="J141" s="4" t="s">
        <v>67</v>
      </c>
    </row>
    <row r="142" spans="1:10" ht="60" x14ac:dyDescent="0.2">
      <c r="A142" s="28" t="s">
        <v>233</v>
      </c>
      <c r="B142" s="6">
        <v>46113</v>
      </c>
      <c r="C142" s="10" t="s">
        <v>788</v>
      </c>
      <c r="D142" s="5" t="s">
        <v>663</v>
      </c>
      <c r="E142" s="2" t="s">
        <v>23</v>
      </c>
      <c r="F142" s="3">
        <v>6040000</v>
      </c>
      <c r="G142" s="4" t="s">
        <v>7</v>
      </c>
      <c r="H142" s="4" t="s">
        <v>21</v>
      </c>
      <c r="I142" s="4" t="s">
        <v>302</v>
      </c>
      <c r="J142" s="4" t="s">
        <v>67</v>
      </c>
    </row>
    <row r="143" spans="1:10" ht="60" x14ac:dyDescent="0.2">
      <c r="A143" s="28" t="s">
        <v>233</v>
      </c>
      <c r="B143" s="6">
        <v>46023</v>
      </c>
      <c r="C143" s="10" t="s">
        <v>235</v>
      </c>
      <c r="D143" s="5" t="s">
        <v>660</v>
      </c>
      <c r="E143" s="2" t="s">
        <v>23</v>
      </c>
      <c r="F143" s="3">
        <v>6000000</v>
      </c>
      <c r="G143" s="4" t="s">
        <v>7</v>
      </c>
      <c r="H143" s="4" t="s">
        <v>21</v>
      </c>
      <c r="I143" s="4" t="s">
        <v>302</v>
      </c>
      <c r="J143" s="4" t="s">
        <v>67</v>
      </c>
    </row>
    <row r="144" spans="1:10" s="23" customFormat="1" ht="45" x14ac:dyDescent="0.2">
      <c r="A144" s="28" t="s">
        <v>233</v>
      </c>
      <c r="B144" s="6">
        <v>45992</v>
      </c>
      <c r="C144" s="10" t="s">
        <v>237</v>
      </c>
      <c r="D144" s="5" t="s">
        <v>661</v>
      </c>
      <c r="E144" s="2" t="s">
        <v>23</v>
      </c>
      <c r="F144" s="3">
        <v>6000000</v>
      </c>
      <c r="G144" s="4" t="s">
        <v>7</v>
      </c>
      <c r="H144" s="4" t="s">
        <v>21</v>
      </c>
      <c r="I144" s="4" t="s">
        <v>302</v>
      </c>
      <c r="J144" s="4" t="s">
        <v>67</v>
      </c>
    </row>
    <row r="145" spans="1:10" ht="75" x14ac:dyDescent="0.2">
      <c r="A145" s="28" t="s">
        <v>233</v>
      </c>
      <c r="B145" s="6">
        <v>46023</v>
      </c>
      <c r="C145" s="10" t="s">
        <v>242</v>
      </c>
      <c r="D145" s="5" t="s">
        <v>662</v>
      </c>
      <c r="E145" s="2" t="s">
        <v>23</v>
      </c>
      <c r="F145" s="3">
        <v>6000000</v>
      </c>
      <c r="G145" s="4" t="s">
        <v>7</v>
      </c>
      <c r="H145" s="4" t="s">
        <v>21</v>
      </c>
      <c r="I145" s="4" t="s">
        <v>302</v>
      </c>
      <c r="J145" s="4" t="s">
        <v>67</v>
      </c>
    </row>
    <row r="146" spans="1:10" ht="60" x14ac:dyDescent="0.2">
      <c r="A146" s="28" t="s">
        <v>233</v>
      </c>
      <c r="B146" s="6">
        <v>45992</v>
      </c>
      <c r="C146" s="10" t="s">
        <v>790</v>
      </c>
      <c r="D146" s="5" t="s">
        <v>658</v>
      </c>
      <c r="E146" s="2" t="s">
        <v>23</v>
      </c>
      <c r="F146" s="3">
        <v>5700000</v>
      </c>
      <c r="G146" s="4" t="s">
        <v>7</v>
      </c>
      <c r="H146" s="4" t="s">
        <v>21</v>
      </c>
      <c r="I146" s="4" t="s">
        <v>302</v>
      </c>
      <c r="J146" s="4" t="s">
        <v>67</v>
      </c>
    </row>
    <row r="147" spans="1:10" ht="45" x14ac:dyDescent="0.2">
      <c r="A147" s="28" t="s">
        <v>233</v>
      </c>
      <c r="B147" s="6">
        <v>46023</v>
      </c>
      <c r="C147" s="10" t="s">
        <v>791</v>
      </c>
      <c r="D147" s="5" t="s">
        <v>657</v>
      </c>
      <c r="E147" s="2" t="s">
        <v>23</v>
      </c>
      <c r="F147" s="3">
        <v>5600000</v>
      </c>
      <c r="G147" s="4" t="s">
        <v>7</v>
      </c>
      <c r="H147" s="4" t="s">
        <v>21</v>
      </c>
      <c r="I147" s="4" t="s">
        <v>302</v>
      </c>
      <c r="J147" s="4" t="s">
        <v>67</v>
      </c>
    </row>
    <row r="148" spans="1:10" ht="30" x14ac:dyDescent="0.2">
      <c r="A148" s="28" t="s">
        <v>233</v>
      </c>
      <c r="B148" s="6">
        <v>46266</v>
      </c>
      <c r="C148" s="10" t="s">
        <v>792</v>
      </c>
      <c r="D148" s="5" t="s">
        <v>350</v>
      </c>
      <c r="E148" s="2" t="s">
        <v>23</v>
      </c>
      <c r="F148" s="3">
        <v>5550000</v>
      </c>
      <c r="G148" s="4" t="s">
        <v>7</v>
      </c>
      <c r="H148" s="4" t="s">
        <v>21</v>
      </c>
      <c r="I148" s="4" t="s">
        <v>302</v>
      </c>
      <c r="J148" s="4" t="s">
        <v>67</v>
      </c>
    </row>
    <row r="149" spans="1:10" s="23" customFormat="1" ht="45" x14ac:dyDescent="0.2">
      <c r="A149" s="28" t="s">
        <v>233</v>
      </c>
      <c r="B149" s="6">
        <v>46204</v>
      </c>
      <c r="C149" s="10" t="s">
        <v>247</v>
      </c>
      <c r="D149" s="5" t="s">
        <v>656</v>
      </c>
      <c r="E149" s="2" t="s">
        <v>23</v>
      </c>
      <c r="F149" s="3">
        <v>5427000</v>
      </c>
      <c r="G149" s="4" t="s">
        <v>7</v>
      </c>
      <c r="H149" s="4" t="s">
        <v>21</v>
      </c>
      <c r="I149" s="4" t="s">
        <v>302</v>
      </c>
      <c r="J149" s="4" t="s">
        <v>67</v>
      </c>
    </row>
    <row r="150" spans="1:10" s="23" customFormat="1" ht="45" x14ac:dyDescent="0.2">
      <c r="A150" s="28" t="s">
        <v>233</v>
      </c>
      <c r="B150" s="6">
        <v>46113</v>
      </c>
      <c r="C150" s="10" t="s">
        <v>246</v>
      </c>
      <c r="D150" s="5" t="s">
        <v>655</v>
      </c>
      <c r="E150" s="2" t="s">
        <v>23</v>
      </c>
      <c r="F150" s="3">
        <v>5250000</v>
      </c>
      <c r="G150" s="4" t="s">
        <v>7</v>
      </c>
      <c r="H150" s="4" t="s">
        <v>21</v>
      </c>
      <c r="I150" s="4" t="s">
        <v>302</v>
      </c>
      <c r="J150" s="4" t="s">
        <v>67</v>
      </c>
    </row>
    <row r="151" spans="1:10" s="23" customFormat="1" ht="60" x14ac:dyDescent="0.2">
      <c r="A151" s="28" t="s">
        <v>233</v>
      </c>
      <c r="B151" s="6">
        <v>45962</v>
      </c>
      <c r="C151" s="10" t="s">
        <v>793</v>
      </c>
      <c r="D151" s="5" t="s">
        <v>654</v>
      </c>
      <c r="E151" s="2" t="s">
        <v>23</v>
      </c>
      <c r="F151" s="3">
        <v>5151000</v>
      </c>
      <c r="G151" s="4" t="s">
        <v>7</v>
      </c>
      <c r="H151" s="4" t="s">
        <v>21</v>
      </c>
      <c r="I151" s="4" t="s">
        <v>302</v>
      </c>
      <c r="J151" s="4" t="s">
        <v>67</v>
      </c>
    </row>
    <row r="152" spans="1:10" s="23" customFormat="1" ht="60" x14ac:dyDescent="0.2">
      <c r="A152" s="28" t="s">
        <v>233</v>
      </c>
      <c r="B152" s="6">
        <v>46266</v>
      </c>
      <c r="C152" s="10" t="s">
        <v>794</v>
      </c>
      <c r="D152" s="5" t="s">
        <v>653</v>
      </c>
      <c r="E152" s="2" t="s">
        <v>23</v>
      </c>
      <c r="F152" s="3">
        <v>2350000</v>
      </c>
      <c r="G152" s="4" t="s">
        <v>7</v>
      </c>
      <c r="H152" s="4" t="s">
        <v>21</v>
      </c>
      <c r="I152" s="4" t="s">
        <v>302</v>
      </c>
      <c r="J152" s="4" t="s">
        <v>67</v>
      </c>
    </row>
    <row r="153" spans="1:10" s="23" customFormat="1" ht="75" x14ac:dyDescent="0.2">
      <c r="A153" s="28" t="s">
        <v>233</v>
      </c>
      <c r="B153" s="6">
        <v>46204</v>
      </c>
      <c r="C153" s="10" t="s">
        <v>795</v>
      </c>
      <c r="D153" s="5" t="s">
        <v>651</v>
      </c>
      <c r="E153" s="2" t="s">
        <v>23</v>
      </c>
      <c r="F153" s="3">
        <v>2200000</v>
      </c>
      <c r="G153" s="4" t="s">
        <v>7</v>
      </c>
      <c r="H153" s="4" t="s">
        <v>21</v>
      </c>
      <c r="I153" s="4" t="s">
        <v>302</v>
      </c>
      <c r="J153" s="4" t="s">
        <v>67</v>
      </c>
    </row>
    <row r="154" spans="1:10" ht="45" x14ac:dyDescent="0.2">
      <c r="A154" s="28" t="s">
        <v>233</v>
      </c>
      <c r="B154" s="6">
        <v>45962</v>
      </c>
      <c r="C154" s="10" t="s">
        <v>789</v>
      </c>
      <c r="D154" s="5" t="s">
        <v>659</v>
      </c>
      <c r="E154" s="2" t="s">
        <v>23</v>
      </c>
      <c r="F154" s="3">
        <v>1800000</v>
      </c>
      <c r="G154" s="4" t="s">
        <v>7</v>
      </c>
      <c r="H154" s="4" t="s">
        <v>21</v>
      </c>
      <c r="I154" s="4" t="s">
        <v>302</v>
      </c>
      <c r="J154" s="4" t="s">
        <v>67</v>
      </c>
    </row>
    <row r="155" spans="1:10" ht="45" x14ac:dyDescent="0.2">
      <c r="A155" s="28" t="s">
        <v>233</v>
      </c>
      <c r="B155" s="6">
        <v>45992</v>
      </c>
      <c r="C155" s="10" t="s">
        <v>796</v>
      </c>
      <c r="D155" s="5" t="s">
        <v>649</v>
      </c>
      <c r="E155" s="2" t="s">
        <v>23</v>
      </c>
      <c r="F155" s="3">
        <v>1500000</v>
      </c>
      <c r="G155" s="4" t="s">
        <v>7</v>
      </c>
      <c r="H155" s="4" t="s">
        <v>21</v>
      </c>
      <c r="I155" s="4" t="s">
        <v>302</v>
      </c>
      <c r="J155" s="4" t="s">
        <v>67</v>
      </c>
    </row>
    <row r="156" spans="1:10" ht="45" x14ac:dyDescent="0.2">
      <c r="A156" s="28" t="s">
        <v>233</v>
      </c>
      <c r="B156" s="6">
        <v>45992</v>
      </c>
      <c r="C156" s="10" t="s">
        <v>797</v>
      </c>
      <c r="D156" s="5" t="s">
        <v>650</v>
      </c>
      <c r="E156" s="2" t="s">
        <v>23</v>
      </c>
      <c r="F156" s="3">
        <v>1500000</v>
      </c>
      <c r="G156" s="4" t="s">
        <v>7</v>
      </c>
      <c r="H156" s="4" t="s">
        <v>21</v>
      </c>
      <c r="I156" s="4" t="s">
        <v>302</v>
      </c>
      <c r="J156" s="4" t="s">
        <v>67</v>
      </c>
    </row>
    <row r="157" spans="1:10" ht="60" x14ac:dyDescent="0.2">
      <c r="A157" s="28" t="s">
        <v>233</v>
      </c>
      <c r="B157" s="6">
        <v>46054</v>
      </c>
      <c r="C157" s="10" t="s">
        <v>248</v>
      </c>
      <c r="D157" s="5" t="s">
        <v>652</v>
      </c>
      <c r="E157" s="2" t="s">
        <v>23</v>
      </c>
      <c r="F157" s="3">
        <v>1325000</v>
      </c>
      <c r="G157" s="4" t="s">
        <v>7</v>
      </c>
      <c r="H157" s="4" t="s">
        <v>21</v>
      </c>
      <c r="I157" s="4" t="s">
        <v>302</v>
      </c>
      <c r="J157" s="4" t="s">
        <v>67</v>
      </c>
    </row>
    <row r="158" spans="1:10" ht="30" x14ac:dyDescent="0.2">
      <c r="A158" s="28" t="s">
        <v>233</v>
      </c>
      <c r="B158" s="6">
        <v>46054</v>
      </c>
      <c r="C158" s="10" t="s">
        <v>245</v>
      </c>
      <c r="D158" s="5" t="s">
        <v>647</v>
      </c>
      <c r="E158" s="2" t="s">
        <v>23</v>
      </c>
      <c r="F158" s="3">
        <v>1200000</v>
      </c>
      <c r="G158" s="4" t="s">
        <v>7</v>
      </c>
      <c r="H158" s="4" t="s">
        <v>21</v>
      </c>
      <c r="I158" s="4" t="s">
        <v>302</v>
      </c>
      <c r="J158" s="4" t="s">
        <v>67</v>
      </c>
    </row>
    <row r="159" spans="1:10" ht="60" x14ac:dyDescent="0.2">
      <c r="A159" s="28" t="s">
        <v>233</v>
      </c>
      <c r="B159" s="6">
        <v>45992</v>
      </c>
      <c r="C159" s="10" t="s">
        <v>799</v>
      </c>
      <c r="D159" s="5" t="s">
        <v>646</v>
      </c>
      <c r="E159" s="2" t="s">
        <v>23</v>
      </c>
      <c r="F159" s="3">
        <v>1113000</v>
      </c>
      <c r="G159" s="4" t="s">
        <v>7</v>
      </c>
      <c r="H159" s="4" t="s">
        <v>21</v>
      </c>
      <c r="I159" s="4" t="s">
        <v>302</v>
      </c>
      <c r="J159" s="4" t="s">
        <v>67</v>
      </c>
    </row>
    <row r="160" spans="1:10" ht="45" x14ac:dyDescent="0.2">
      <c r="A160" s="28" t="s">
        <v>233</v>
      </c>
      <c r="B160" s="6">
        <v>45992</v>
      </c>
      <c r="C160" s="10" t="s">
        <v>798</v>
      </c>
      <c r="D160" s="5" t="s">
        <v>648</v>
      </c>
      <c r="E160" s="2" t="s">
        <v>23</v>
      </c>
      <c r="F160" s="3">
        <v>900000</v>
      </c>
      <c r="G160" s="4" t="s">
        <v>7</v>
      </c>
      <c r="H160" s="4" t="s">
        <v>21</v>
      </c>
      <c r="I160" s="4" t="s">
        <v>302</v>
      </c>
      <c r="J160" s="4" t="s">
        <v>67</v>
      </c>
    </row>
    <row r="161" spans="1:10" ht="60" x14ac:dyDescent="0.2">
      <c r="A161" s="28" t="s">
        <v>233</v>
      </c>
      <c r="B161" s="1">
        <v>45992</v>
      </c>
      <c r="C161" s="10" t="s">
        <v>800</v>
      </c>
      <c r="D161" s="5" t="s">
        <v>645</v>
      </c>
      <c r="E161" s="2" t="s">
        <v>23</v>
      </c>
      <c r="F161" s="3">
        <v>630000</v>
      </c>
      <c r="G161" s="4" t="s">
        <v>7</v>
      </c>
      <c r="H161" s="4" t="s">
        <v>21</v>
      </c>
      <c r="I161" s="4" t="s">
        <v>305</v>
      </c>
      <c r="J161" s="4" t="s">
        <v>67</v>
      </c>
    </row>
    <row r="162" spans="1:10" ht="45" x14ac:dyDescent="0.2">
      <c r="A162" s="28" t="s">
        <v>233</v>
      </c>
      <c r="B162" s="6">
        <v>45962</v>
      </c>
      <c r="C162" s="10" t="s">
        <v>346</v>
      </c>
      <c r="D162" s="5" t="s">
        <v>347</v>
      </c>
      <c r="E162" s="2" t="s">
        <v>54</v>
      </c>
      <c r="F162" s="3">
        <v>450000</v>
      </c>
      <c r="G162" s="4" t="s">
        <v>20</v>
      </c>
      <c r="H162" s="4" t="s">
        <v>9</v>
      </c>
      <c r="I162" s="4" t="s">
        <v>305</v>
      </c>
      <c r="J162" s="4" t="s">
        <v>67</v>
      </c>
    </row>
    <row r="163" spans="1:10" ht="45" x14ac:dyDescent="0.2">
      <c r="A163" s="28" t="s">
        <v>50</v>
      </c>
      <c r="B163" s="1">
        <v>46054</v>
      </c>
      <c r="C163" s="10" t="s">
        <v>351</v>
      </c>
      <c r="D163" s="5" t="s">
        <v>699</v>
      </c>
      <c r="E163" s="2" t="s">
        <v>51</v>
      </c>
      <c r="F163" s="3">
        <v>900000</v>
      </c>
      <c r="G163" s="4" t="s">
        <v>13</v>
      </c>
      <c r="H163" s="4" t="s">
        <v>306</v>
      </c>
      <c r="I163" s="4" t="s">
        <v>305</v>
      </c>
      <c r="J163" s="4" t="s">
        <v>67</v>
      </c>
    </row>
    <row r="164" spans="1:10" ht="75" x14ac:dyDescent="0.2">
      <c r="A164" s="28" t="s">
        <v>50</v>
      </c>
      <c r="B164" s="6">
        <v>45962</v>
      </c>
      <c r="C164" s="10" t="s">
        <v>53</v>
      </c>
      <c r="D164" s="5" t="s">
        <v>354</v>
      </c>
      <c r="E164" s="2" t="s">
        <v>52</v>
      </c>
      <c r="F164" s="3">
        <v>730000</v>
      </c>
      <c r="G164" s="4" t="s">
        <v>7</v>
      </c>
      <c r="H164" s="4" t="s">
        <v>306</v>
      </c>
      <c r="I164" s="4" t="s">
        <v>305</v>
      </c>
      <c r="J164" s="4" t="s">
        <v>67</v>
      </c>
    </row>
    <row r="165" spans="1:10" ht="45" x14ac:dyDescent="0.2">
      <c r="A165" s="28" t="s">
        <v>50</v>
      </c>
      <c r="B165" s="6">
        <v>45962</v>
      </c>
      <c r="C165" s="10" t="s">
        <v>357</v>
      </c>
      <c r="D165" s="5" t="s">
        <v>737</v>
      </c>
      <c r="E165" s="2" t="s">
        <v>54</v>
      </c>
      <c r="F165" s="3">
        <v>400000</v>
      </c>
      <c r="G165" s="4" t="s">
        <v>7</v>
      </c>
      <c r="H165" s="4" t="s">
        <v>306</v>
      </c>
      <c r="I165" s="4" t="s">
        <v>305</v>
      </c>
      <c r="J165" s="4" t="s">
        <v>67</v>
      </c>
    </row>
    <row r="166" spans="1:10" ht="45" x14ac:dyDescent="0.2">
      <c r="A166" s="28" t="s">
        <v>50</v>
      </c>
      <c r="B166" s="1">
        <v>46054</v>
      </c>
      <c r="C166" s="10" t="s">
        <v>355</v>
      </c>
      <c r="D166" s="5" t="s">
        <v>356</v>
      </c>
      <c r="E166" s="2" t="s">
        <v>51</v>
      </c>
      <c r="F166" s="3">
        <v>140000</v>
      </c>
      <c r="G166" s="4" t="s">
        <v>13</v>
      </c>
      <c r="H166" s="4" t="s">
        <v>306</v>
      </c>
      <c r="I166" s="4" t="s">
        <v>305</v>
      </c>
      <c r="J166" s="4" t="s">
        <v>67</v>
      </c>
    </row>
    <row r="167" spans="1:10" ht="45" x14ac:dyDescent="0.2">
      <c r="A167" s="28" t="s">
        <v>50</v>
      </c>
      <c r="B167" s="1">
        <v>46082</v>
      </c>
      <c r="C167" s="10" t="s">
        <v>352</v>
      </c>
      <c r="D167" s="5" t="s">
        <v>353</v>
      </c>
      <c r="E167" s="2" t="s">
        <v>52</v>
      </c>
      <c r="F167" s="3">
        <v>120000</v>
      </c>
      <c r="G167" s="4" t="s">
        <v>13</v>
      </c>
      <c r="H167" s="4" t="s">
        <v>306</v>
      </c>
      <c r="I167" s="4" t="s">
        <v>305</v>
      </c>
      <c r="J167" s="4" t="s">
        <v>67</v>
      </c>
    </row>
    <row r="168" spans="1:10" ht="45" x14ac:dyDescent="0.2">
      <c r="A168" s="28" t="s">
        <v>50</v>
      </c>
      <c r="B168" s="6">
        <v>45992</v>
      </c>
      <c r="C168" s="10" t="s">
        <v>59</v>
      </c>
      <c r="D168" s="5" t="s">
        <v>683</v>
      </c>
      <c r="E168" s="2" t="s">
        <v>23</v>
      </c>
      <c r="F168" s="3">
        <v>65000</v>
      </c>
      <c r="G168" s="4" t="s">
        <v>56</v>
      </c>
      <c r="H168" s="4" t="s">
        <v>21</v>
      </c>
      <c r="I168" s="4" t="s">
        <v>305</v>
      </c>
      <c r="J168" s="4" t="s">
        <v>67</v>
      </c>
    </row>
    <row r="169" spans="1:10" ht="60" x14ac:dyDescent="0.2">
      <c r="A169" s="28" t="s">
        <v>50</v>
      </c>
      <c r="B169" s="6">
        <v>45992</v>
      </c>
      <c r="C169" s="10" t="s">
        <v>61</v>
      </c>
      <c r="D169" s="5" t="s">
        <v>682</v>
      </c>
      <c r="E169" s="2" t="s">
        <v>23</v>
      </c>
      <c r="F169" s="3">
        <v>61000</v>
      </c>
      <c r="G169" s="4" t="s">
        <v>56</v>
      </c>
      <c r="H169" s="4" t="s">
        <v>21</v>
      </c>
      <c r="I169" s="4" t="s">
        <v>305</v>
      </c>
      <c r="J169" s="4" t="s">
        <v>67</v>
      </c>
    </row>
    <row r="170" spans="1:10" ht="60" x14ac:dyDescent="0.2">
      <c r="A170" s="28" t="s">
        <v>50</v>
      </c>
      <c r="B170" s="6">
        <v>45992</v>
      </c>
      <c r="C170" s="10" t="s">
        <v>58</v>
      </c>
      <c r="D170" s="5" t="s">
        <v>681</v>
      </c>
      <c r="E170" s="2" t="s">
        <v>23</v>
      </c>
      <c r="F170" s="3">
        <v>52000</v>
      </c>
      <c r="G170" s="4" t="s">
        <v>56</v>
      </c>
      <c r="H170" s="4" t="s">
        <v>21</v>
      </c>
      <c r="I170" s="4" t="s">
        <v>305</v>
      </c>
      <c r="J170" s="4" t="s">
        <v>67</v>
      </c>
    </row>
    <row r="171" spans="1:10" ht="45" x14ac:dyDescent="0.2">
      <c r="A171" s="28" t="s">
        <v>66</v>
      </c>
      <c r="B171" s="6">
        <v>46016</v>
      </c>
      <c r="C171" s="10" t="s">
        <v>362</v>
      </c>
      <c r="D171" s="5" t="s">
        <v>363</v>
      </c>
      <c r="E171" s="2" t="s">
        <v>68</v>
      </c>
      <c r="F171" s="3">
        <v>214000</v>
      </c>
      <c r="G171" s="12" t="s">
        <v>30</v>
      </c>
      <c r="H171" s="4" t="s">
        <v>306</v>
      </c>
      <c r="I171" s="4" t="s">
        <v>305</v>
      </c>
      <c r="J171" s="4" t="s">
        <v>67</v>
      </c>
    </row>
    <row r="172" spans="1:10" ht="60" x14ac:dyDescent="0.2">
      <c r="A172" s="28" t="s">
        <v>763</v>
      </c>
      <c r="B172" s="6">
        <v>45992</v>
      </c>
      <c r="C172" s="10" t="s">
        <v>296</v>
      </c>
      <c r="D172" s="5" t="s">
        <v>539</v>
      </c>
      <c r="E172" s="2" t="s">
        <v>6</v>
      </c>
      <c r="F172" s="3">
        <v>304000</v>
      </c>
      <c r="G172" s="4" t="s">
        <v>13</v>
      </c>
      <c r="H172" s="4" t="s">
        <v>306</v>
      </c>
      <c r="I172" s="4" t="s">
        <v>305</v>
      </c>
      <c r="J172" s="4" t="s">
        <v>67</v>
      </c>
    </row>
    <row r="173" spans="1:10" ht="45" x14ac:dyDescent="0.2">
      <c r="A173" s="20" t="s">
        <v>359</v>
      </c>
      <c r="B173" s="6">
        <v>45931</v>
      </c>
      <c r="C173" s="10" t="s">
        <v>276</v>
      </c>
      <c r="D173" s="5" t="s">
        <v>718</v>
      </c>
      <c r="E173" s="2" t="s">
        <v>6</v>
      </c>
      <c r="F173" s="3">
        <f>116500*5</f>
        <v>582500</v>
      </c>
      <c r="G173" s="4" t="s">
        <v>8</v>
      </c>
      <c r="H173" s="4" t="s">
        <v>9</v>
      </c>
      <c r="I173" s="4" t="s">
        <v>305</v>
      </c>
      <c r="J173" s="4" t="s">
        <v>67</v>
      </c>
    </row>
    <row r="174" spans="1:10" ht="30" x14ac:dyDescent="0.2">
      <c r="A174" s="28" t="s">
        <v>69</v>
      </c>
      <c r="B174" s="6">
        <v>45992</v>
      </c>
      <c r="C174" s="10" t="s">
        <v>85</v>
      </c>
      <c r="D174" s="5" t="s">
        <v>719</v>
      </c>
      <c r="E174" s="2" t="s">
        <v>26</v>
      </c>
      <c r="F174" s="3">
        <v>4300000</v>
      </c>
      <c r="G174" s="4" t="s">
        <v>30</v>
      </c>
      <c r="H174" s="4" t="s">
        <v>21</v>
      </c>
      <c r="I174" s="4" t="s">
        <v>302</v>
      </c>
      <c r="J174" s="4" t="s">
        <v>67</v>
      </c>
    </row>
    <row r="175" spans="1:10" ht="30" x14ac:dyDescent="0.2">
      <c r="A175" s="28" t="s">
        <v>69</v>
      </c>
      <c r="B175" s="6">
        <v>46023</v>
      </c>
      <c r="C175" s="10" t="s">
        <v>378</v>
      </c>
      <c r="D175" s="5" t="s">
        <v>685</v>
      </c>
      <c r="E175" s="2" t="s">
        <v>26</v>
      </c>
      <c r="F175" s="3">
        <v>825000</v>
      </c>
      <c r="G175" s="4" t="s">
        <v>7</v>
      </c>
      <c r="H175" s="4" t="s">
        <v>21</v>
      </c>
      <c r="I175" s="4" t="s">
        <v>305</v>
      </c>
      <c r="J175" s="4" t="s">
        <v>67</v>
      </c>
    </row>
    <row r="176" spans="1:10" ht="45" x14ac:dyDescent="0.2">
      <c r="A176" s="28" t="s">
        <v>69</v>
      </c>
      <c r="B176" s="6">
        <v>46023</v>
      </c>
      <c r="C176" s="10" t="s">
        <v>88</v>
      </c>
      <c r="D176" s="5" t="s">
        <v>381</v>
      </c>
      <c r="E176" s="2" t="s">
        <v>6</v>
      </c>
      <c r="F176" s="3">
        <v>820000</v>
      </c>
      <c r="G176" s="4" t="s">
        <v>13</v>
      </c>
      <c r="H176" s="4" t="s">
        <v>306</v>
      </c>
      <c r="I176" s="4" t="s">
        <v>305</v>
      </c>
      <c r="J176" s="4" t="s">
        <v>67</v>
      </c>
    </row>
    <row r="177" spans="1:10" ht="30" x14ac:dyDescent="0.2">
      <c r="A177" s="28" t="s">
        <v>69</v>
      </c>
      <c r="B177" s="6">
        <v>46023</v>
      </c>
      <c r="C177" s="10" t="s">
        <v>377</v>
      </c>
      <c r="D177" s="5" t="s">
        <v>684</v>
      </c>
      <c r="E177" s="2" t="s">
        <v>26</v>
      </c>
      <c r="F177" s="3">
        <v>500000</v>
      </c>
      <c r="G177" s="4" t="s">
        <v>7</v>
      </c>
      <c r="H177" s="4" t="s">
        <v>21</v>
      </c>
      <c r="I177" s="4" t="s">
        <v>305</v>
      </c>
      <c r="J177" s="4" t="s">
        <v>67</v>
      </c>
    </row>
    <row r="178" spans="1:10" ht="45" x14ac:dyDescent="0.2">
      <c r="A178" s="28" t="s">
        <v>69</v>
      </c>
      <c r="B178" s="1">
        <v>45992</v>
      </c>
      <c r="C178" s="10" t="s">
        <v>73</v>
      </c>
      <c r="D178" s="5" t="s">
        <v>745</v>
      </c>
      <c r="E178" s="2" t="s">
        <v>6</v>
      </c>
      <c r="F178" s="3">
        <v>500000</v>
      </c>
      <c r="G178" s="4" t="s">
        <v>13</v>
      </c>
      <c r="H178" s="4" t="s">
        <v>306</v>
      </c>
      <c r="I178" s="4" t="s">
        <v>305</v>
      </c>
      <c r="J178" s="4" t="s">
        <v>67</v>
      </c>
    </row>
    <row r="179" spans="1:10" ht="30" x14ac:dyDescent="0.2">
      <c r="A179" s="28" t="s">
        <v>69</v>
      </c>
      <c r="B179" s="6">
        <v>46023</v>
      </c>
      <c r="C179" s="10" t="s">
        <v>81</v>
      </c>
      <c r="D179" s="11" t="s">
        <v>82</v>
      </c>
      <c r="E179" s="15" t="s">
        <v>26</v>
      </c>
      <c r="F179" s="16">
        <v>412000</v>
      </c>
      <c r="G179" s="12" t="s">
        <v>7</v>
      </c>
      <c r="H179" s="12" t="s">
        <v>15</v>
      </c>
      <c r="I179" s="4" t="s">
        <v>305</v>
      </c>
      <c r="J179" s="4" t="s">
        <v>67</v>
      </c>
    </row>
    <row r="180" spans="1:10" ht="30" x14ac:dyDescent="0.2">
      <c r="A180" s="28" t="s">
        <v>69</v>
      </c>
      <c r="B180" s="6">
        <v>45931</v>
      </c>
      <c r="C180" s="17" t="s">
        <v>84</v>
      </c>
      <c r="D180" s="11" t="s">
        <v>376</v>
      </c>
      <c r="E180" s="15" t="s">
        <v>26</v>
      </c>
      <c r="F180" s="16">
        <v>308000</v>
      </c>
      <c r="G180" s="12" t="s">
        <v>7</v>
      </c>
      <c r="H180" s="12" t="s">
        <v>15</v>
      </c>
      <c r="I180" s="4" t="s">
        <v>305</v>
      </c>
      <c r="J180" s="4" t="s">
        <v>67</v>
      </c>
    </row>
    <row r="181" spans="1:10" ht="30" x14ac:dyDescent="0.2">
      <c r="A181" s="28" t="s">
        <v>69</v>
      </c>
      <c r="B181" s="6">
        <v>46023</v>
      </c>
      <c r="C181" s="17" t="s">
        <v>83</v>
      </c>
      <c r="D181" s="11" t="s">
        <v>375</v>
      </c>
      <c r="E181" s="15" t="s">
        <v>26</v>
      </c>
      <c r="F181" s="16">
        <v>250000</v>
      </c>
      <c r="G181" s="12" t="s">
        <v>7</v>
      </c>
      <c r="H181" s="12" t="s">
        <v>15</v>
      </c>
      <c r="I181" s="4" t="s">
        <v>305</v>
      </c>
      <c r="J181" s="4" t="s">
        <v>67</v>
      </c>
    </row>
    <row r="182" spans="1:10" ht="45" x14ac:dyDescent="0.2">
      <c r="A182" s="28" t="s">
        <v>69</v>
      </c>
      <c r="B182" s="6">
        <v>46023</v>
      </c>
      <c r="C182" s="10" t="s">
        <v>87</v>
      </c>
      <c r="D182" s="5" t="s">
        <v>380</v>
      </c>
      <c r="E182" s="2" t="s">
        <v>6</v>
      </c>
      <c r="F182" s="3">
        <v>240000</v>
      </c>
      <c r="G182" s="4" t="s">
        <v>13</v>
      </c>
      <c r="H182" s="4" t="s">
        <v>306</v>
      </c>
      <c r="I182" s="4" t="s">
        <v>305</v>
      </c>
      <c r="J182" s="4" t="s">
        <v>67</v>
      </c>
    </row>
    <row r="183" spans="1:10" ht="60" x14ac:dyDescent="0.2">
      <c r="A183" s="28" t="s">
        <v>69</v>
      </c>
      <c r="B183" s="1">
        <v>46054</v>
      </c>
      <c r="C183" s="10" t="s">
        <v>367</v>
      </c>
      <c r="D183" s="5" t="s">
        <v>368</v>
      </c>
      <c r="E183" s="2" t="s">
        <v>6</v>
      </c>
      <c r="F183" s="3">
        <v>220000</v>
      </c>
      <c r="G183" s="4" t="s">
        <v>7</v>
      </c>
      <c r="H183" s="4" t="s">
        <v>306</v>
      </c>
      <c r="I183" s="4" t="s">
        <v>305</v>
      </c>
      <c r="J183" s="4" t="s">
        <v>67</v>
      </c>
    </row>
    <row r="184" spans="1:10" ht="45" x14ac:dyDescent="0.2">
      <c r="A184" s="28" t="s">
        <v>69</v>
      </c>
      <c r="B184" s="6">
        <v>46023</v>
      </c>
      <c r="C184" s="10" t="s">
        <v>86</v>
      </c>
      <c r="D184" s="5" t="s">
        <v>379</v>
      </c>
      <c r="E184" s="2" t="s">
        <v>6</v>
      </c>
      <c r="F184" s="3">
        <v>175000</v>
      </c>
      <c r="G184" s="4" t="s">
        <v>13</v>
      </c>
      <c r="H184" s="4" t="s">
        <v>306</v>
      </c>
      <c r="I184" s="4" t="s">
        <v>305</v>
      </c>
      <c r="J184" s="4" t="s">
        <v>67</v>
      </c>
    </row>
    <row r="185" spans="1:10" ht="45" x14ac:dyDescent="0.2">
      <c r="A185" s="28" t="s">
        <v>69</v>
      </c>
      <c r="B185" s="14">
        <v>45992</v>
      </c>
      <c r="C185" s="17" t="s">
        <v>80</v>
      </c>
      <c r="D185" s="11" t="s">
        <v>752</v>
      </c>
      <c r="E185" s="15" t="s">
        <v>51</v>
      </c>
      <c r="F185" s="16">
        <v>112500</v>
      </c>
      <c r="G185" s="12" t="s">
        <v>13</v>
      </c>
      <c r="H185" s="4" t="s">
        <v>306</v>
      </c>
      <c r="I185" s="4" t="s">
        <v>305</v>
      </c>
      <c r="J185" s="4" t="s">
        <v>67</v>
      </c>
    </row>
    <row r="186" spans="1:10" ht="45" x14ac:dyDescent="0.2">
      <c r="A186" s="28" t="s">
        <v>69</v>
      </c>
      <c r="B186" s="6">
        <v>45962</v>
      </c>
      <c r="C186" s="10" t="s">
        <v>77</v>
      </c>
      <c r="D186" s="5" t="s">
        <v>744</v>
      </c>
      <c r="E186" s="2" t="s">
        <v>6</v>
      </c>
      <c r="F186" s="3">
        <v>100000</v>
      </c>
      <c r="G186" s="4" t="s">
        <v>8</v>
      </c>
      <c r="H186" s="4" t="s">
        <v>9</v>
      </c>
      <c r="I186" s="4" t="s">
        <v>305</v>
      </c>
      <c r="J186" s="4" t="s">
        <v>67</v>
      </c>
    </row>
    <row r="187" spans="1:10" ht="45" x14ac:dyDescent="0.2">
      <c r="A187" s="28" t="s">
        <v>69</v>
      </c>
      <c r="B187" s="6">
        <v>46023</v>
      </c>
      <c r="C187" s="10" t="s">
        <v>371</v>
      </c>
      <c r="D187" s="5" t="s">
        <v>75</v>
      </c>
      <c r="E187" s="15" t="s">
        <v>6</v>
      </c>
      <c r="F187" s="16">
        <v>90000</v>
      </c>
      <c r="G187" s="12" t="s">
        <v>7</v>
      </c>
      <c r="H187" s="4" t="s">
        <v>306</v>
      </c>
      <c r="I187" s="4" t="s">
        <v>305</v>
      </c>
      <c r="J187" s="4" t="s">
        <v>67</v>
      </c>
    </row>
    <row r="188" spans="1:10" ht="60" x14ac:dyDescent="0.2">
      <c r="A188" s="28" t="s">
        <v>69</v>
      </c>
      <c r="B188" s="6">
        <v>45962</v>
      </c>
      <c r="C188" s="10" t="s">
        <v>365</v>
      </c>
      <c r="D188" s="5" t="s">
        <v>564</v>
      </c>
      <c r="E188" s="2" t="s">
        <v>6</v>
      </c>
      <c r="F188" s="3">
        <v>75000</v>
      </c>
      <c r="G188" s="4" t="s">
        <v>7</v>
      </c>
      <c r="H188" s="4" t="s">
        <v>306</v>
      </c>
      <c r="I188" s="4" t="s">
        <v>305</v>
      </c>
      <c r="J188" s="4" t="s">
        <v>67</v>
      </c>
    </row>
    <row r="189" spans="1:10" ht="45" x14ac:dyDescent="0.2">
      <c r="A189" s="28" t="s">
        <v>69</v>
      </c>
      <c r="B189" s="1">
        <v>45992</v>
      </c>
      <c r="C189" s="10" t="s">
        <v>78</v>
      </c>
      <c r="D189" s="5" t="s">
        <v>373</v>
      </c>
      <c r="E189" s="2" t="s">
        <v>6</v>
      </c>
      <c r="F189" s="3">
        <v>75000</v>
      </c>
      <c r="G189" s="4" t="s">
        <v>13</v>
      </c>
      <c r="H189" s="4" t="s">
        <v>306</v>
      </c>
      <c r="I189" s="4" t="s">
        <v>305</v>
      </c>
      <c r="J189" s="4" t="s">
        <v>67</v>
      </c>
    </row>
    <row r="190" spans="1:10" ht="45" x14ac:dyDescent="0.2">
      <c r="A190" s="28" t="s">
        <v>69</v>
      </c>
      <c r="B190" s="1">
        <v>45992</v>
      </c>
      <c r="C190" s="10" t="s">
        <v>72</v>
      </c>
      <c r="D190" s="5" t="s">
        <v>366</v>
      </c>
      <c r="E190" s="2" t="s">
        <v>6</v>
      </c>
      <c r="F190" s="3">
        <v>60000</v>
      </c>
      <c r="G190" s="12" t="s">
        <v>13</v>
      </c>
      <c r="H190" s="4" t="s">
        <v>306</v>
      </c>
      <c r="I190" s="4" t="s">
        <v>305</v>
      </c>
      <c r="J190" s="4" t="s">
        <v>67</v>
      </c>
    </row>
    <row r="191" spans="1:10" ht="90" x14ac:dyDescent="0.2">
      <c r="A191" s="28" t="s">
        <v>89</v>
      </c>
      <c r="B191" s="6">
        <v>45962</v>
      </c>
      <c r="C191" s="10" t="s">
        <v>90</v>
      </c>
      <c r="D191" s="5" t="s">
        <v>382</v>
      </c>
      <c r="E191" s="2" t="s">
        <v>91</v>
      </c>
      <c r="F191" s="3">
        <v>500000</v>
      </c>
      <c r="G191" s="4" t="s">
        <v>8</v>
      </c>
      <c r="H191" s="4" t="s">
        <v>9</v>
      </c>
      <c r="I191" s="4" t="s">
        <v>305</v>
      </c>
      <c r="J191" s="4" t="s">
        <v>67</v>
      </c>
    </row>
    <row r="192" spans="1:10" ht="75" x14ac:dyDescent="0.2">
      <c r="A192" s="28" t="s">
        <v>89</v>
      </c>
      <c r="B192" s="6">
        <v>45931</v>
      </c>
      <c r="C192" s="10" t="s">
        <v>92</v>
      </c>
      <c r="D192" s="5" t="s">
        <v>383</v>
      </c>
      <c r="E192" s="2" t="s">
        <v>26</v>
      </c>
      <c r="F192" s="3">
        <v>350000</v>
      </c>
      <c r="G192" s="4" t="s">
        <v>8</v>
      </c>
      <c r="H192" s="4" t="s">
        <v>9</v>
      </c>
      <c r="I192" s="4" t="s">
        <v>305</v>
      </c>
      <c r="J192" s="4" t="s">
        <v>67</v>
      </c>
    </row>
    <row r="193" spans="1:10" ht="45" x14ac:dyDescent="0.2">
      <c r="A193" s="28" t="s">
        <v>93</v>
      </c>
      <c r="B193" s="6">
        <v>45992</v>
      </c>
      <c r="C193" s="10" t="s">
        <v>611</v>
      </c>
      <c r="D193" s="7" t="s">
        <v>612</v>
      </c>
      <c r="E193" s="2" t="s">
        <v>26</v>
      </c>
      <c r="F193" s="21">
        <v>8650000</v>
      </c>
      <c r="G193" s="18" t="s">
        <v>7</v>
      </c>
      <c r="H193" s="4" t="s">
        <v>9</v>
      </c>
      <c r="I193" s="18" t="s">
        <v>302</v>
      </c>
      <c r="J193" s="4" t="s">
        <v>67</v>
      </c>
    </row>
    <row r="194" spans="1:10" ht="60" x14ac:dyDescent="0.2">
      <c r="A194" s="28" t="s">
        <v>93</v>
      </c>
      <c r="B194" s="6">
        <v>45992</v>
      </c>
      <c r="C194" s="10" t="s">
        <v>289</v>
      </c>
      <c r="D194" s="5" t="s">
        <v>538</v>
      </c>
      <c r="E194" s="2" t="s">
        <v>6</v>
      </c>
      <c r="F194" s="3">
        <v>2610000</v>
      </c>
      <c r="G194" s="4" t="s">
        <v>7</v>
      </c>
      <c r="H194" s="4" t="s">
        <v>15</v>
      </c>
      <c r="I194" s="4" t="s">
        <v>302</v>
      </c>
      <c r="J194" s="4" t="s">
        <v>67</v>
      </c>
    </row>
    <row r="195" spans="1:10" ht="45" x14ac:dyDescent="0.2">
      <c r="A195" s="28" t="s">
        <v>93</v>
      </c>
      <c r="B195" s="1">
        <v>46143</v>
      </c>
      <c r="C195" s="10" t="s">
        <v>299</v>
      </c>
      <c r="D195" s="11" t="s">
        <v>544</v>
      </c>
      <c r="E195" s="2" t="s">
        <v>384</v>
      </c>
      <c r="F195" s="3">
        <v>916000</v>
      </c>
      <c r="G195" s="4" t="s">
        <v>7</v>
      </c>
      <c r="H195" s="4" t="s">
        <v>306</v>
      </c>
      <c r="I195" s="4" t="s">
        <v>305</v>
      </c>
      <c r="J195" s="4" t="s">
        <v>67</v>
      </c>
    </row>
    <row r="196" spans="1:10" ht="45" x14ac:dyDescent="0.2">
      <c r="A196" s="28" t="s">
        <v>93</v>
      </c>
      <c r="B196" s="1">
        <v>46054</v>
      </c>
      <c r="C196" s="10" t="s">
        <v>94</v>
      </c>
      <c r="D196" s="5" t="s">
        <v>758</v>
      </c>
      <c r="E196" s="2" t="s">
        <v>6</v>
      </c>
      <c r="F196" s="3">
        <v>500000</v>
      </c>
      <c r="G196" s="4" t="s">
        <v>8</v>
      </c>
      <c r="H196" s="4" t="s">
        <v>9</v>
      </c>
      <c r="I196" s="4" t="s">
        <v>305</v>
      </c>
      <c r="J196" s="4" t="s">
        <v>67</v>
      </c>
    </row>
    <row r="197" spans="1:10" x14ac:dyDescent="0.2">
      <c r="A197" s="28" t="s">
        <v>93</v>
      </c>
      <c r="B197" s="6">
        <v>46023</v>
      </c>
      <c r="C197" s="10" t="s">
        <v>288</v>
      </c>
      <c r="D197" s="5" t="s">
        <v>583</v>
      </c>
      <c r="E197" s="2" t="s">
        <v>26</v>
      </c>
      <c r="F197" s="3">
        <v>381500</v>
      </c>
      <c r="G197" s="4" t="s">
        <v>7</v>
      </c>
      <c r="H197" s="4" t="s">
        <v>15</v>
      </c>
      <c r="I197" s="4" t="s">
        <v>305</v>
      </c>
      <c r="J197" s="4" t="s">
        <v>67</v>
      </c>
    </row>
    <row r="198" spans="1:10" ht="30" x14ac:dyDescent="0.2">
      <c r="A198" s="28" t="s">
        <v>93</v>
      </c>
      <c r="B198" s="6">
        <v>45962</v>
      </c>
      <c r="C198" s="7" t="s">
        <v>815</v>
      </c>
      <c r="D198" s="7" t="s">
        <v>816</v>
      </c>
      <c r="E198" s="18" t="s">
        <v>577</v>
      </c>
      <c r="F198" s="21">
        <v>200000</v>
      </c>
      <c r="G198" s="18" t="s">
        <v>8</v>
      </c>
      <c r="H198" s="18" t="s">
        <v>9</v>
      </c>
      <c r="I198" s="18" t="s">
        <v>305</v>
      </c>
      <c r="J198" s="18" t="s">
        <v>67</v>
      </c>
    </row>
    <row r="199" spans="1:10" ht="45" x14ac:dyDescent="0.2">
      <c r="A199" s="28" t="s">
        <v>95</v>
      </c>
      <c r="B199" s="6">
        <v>45962</v>
      </c>
      <c r="C199" s="10" t="s">
        <v>98</v>
      </c>
      <c r="D199" s="5" t="s">
        <v>587</v>
      </c>
      <c r="E199" s="2" t="s">
        <v>6</v>
      </c>
      <c r="F199" s="3">
        <v>15000000</v>
      </c>
      <c r="G199" s="4" t="s">
        <v>30</v>
      </c>
      <c r="H199" s="4" t="s">
        <v>15</v>
      </c>
      <c r="I199" s="4" t="s">
        <v>302</v>
      </c>
      <c r="J199" s="4" t="s">
        <v>67</v>
      </c>
    </row>
    <row r="200" spans="1:10" ht="45" x14ac:dyDescent="0.2">
      <c r="A200" s="28" t="s">
        <v>95</v>
      </c>
      <c r="B200" s="6">
        <v>46054</v>
      </c>
      <c r="C200" s="10" t="s">
        <v>817</v>
      </c>
      <c r="D200" s="5" t="s">
        <v>394</v>
      </c>
      <c r="E200" s="2" t="s">
        <v>6</v>
      </c>
      <c r="F200" s="3">
        <v>10000000</v>
      </c>
      <c r="G200" s="4" t="s">
        <v>7</v>
      </c>
      <c r="H200" s="4" t="s">
        <v>15</v>
      </c>
      <c r="I200" s="4" t="s">
        <v>302</v>
      </c>
      <c r="J200" s="4" t="s">
        <v>67</v>
      </c>
    </row>
    <row r="201" spans="1:10" ht="45" x14ac:dyDescent="0.2">
      <c r="A201" s="28" t="s">
        <v>95</v>
      </c>
      <c r="B201" s="6">
        <v>45962</v>
      </c>
      <c r="C201" s="10" t="s">
        <v>397</v>
      </c>
      <c r="D201" s="5" t="s">
        <v>588</v>
      </c>
      <c r="E201" s="2" t="s">
        <v>6</v>
      </c>
      <c r="F201" s="3">
        <v>5100000</v>
      </c>
      <c r="G201" s="4" t="s">
        <v>30</v>
      </c>
      <c r="H201" s="4" t="s">
        <v>15</v>
      </c>
      <c r="I201" s="4" t="s">
        <v>302</v>
      </c>
      <c r="J201" s="4" t="s">
        <v>67</v>
      </c>
    </row>
    <row r="202" spans="1:10" ht="45" x14ac:dyDescent="0.2">
      <c r="A202" s="28" t="s">
        <v>95</v>
      </c>
      <c r="B202" s="6">
        <v>46082</v>
      </c>
      <c r="C202" s="10" t="s">
        <v>818</v>
      </c>
      <c r="D202" s="5" t="s">
        <v>590</v>
      </c>
      <c r="E202" s="2" t="s">
        <v>6</v>
      </c>
      <c r="F202" s="3">
        <v>1795000</v>
      </c>
      <c r="G202" s="4" t="s">
        <v>30</v>
      </c>
      <c r="H202" s="4" t="s">
        <v>15</v>
      </c>
      <c r="I202" s="4" t="s">
        <v>305</v>
      </c>
      <c r="J202" s="4" t="s">
        <v>67</v>
      </c>
    </row>
    <row r="203" spans="1:10" ht="60" x14ac:dyDescent="0.2">
      <c r="A203" s="28" t="s">
        <v>95</v>
      </c>
      <c r="B203" s="6">
        <v>45962</v>
      </c>
      <c r="C203" s="10" t="s">
        <v>388</v>
      </c>
      <c r="D203" s="5" t="s">
        <v>389</v>
      </c>
      <c r="E203" s="2" t="s">
        <v>6</v>
      </c>
      <c r="F203" s="3">
        <v>873000</v>
      </c>
      <c r="G203" s="4" t="s">
        <v>7</v>
      </c>
      <c r="H203" s="4" t="s">
        <v>15</v>
      </c>
      <c r="I203" s="4" t="s">
        <v>305</v>
      </c>
      <c r="J203" s="4" t="s">
        <v>67</v>
      </c>
    </row>
    <row r="204" spans="1:10" ht="60" x14ac:dyDescent="0.2">
      <c r="A204" s="28" t="s">
        <v>95</v>
      </c>
      <c r="B204" s="6">
        <v>45931</v>
      </c>
      <c r="C204" s="10" t="s">
        <v>819</v>
      </c>
      <c r="D204" s="5" t="s">
        <v>392</v>
      </c>
      <c r="E204" s="2" t="s">
        <v>6</v>
      </c>
      <c r="F204" s="3">
        <v>848000</v>
      </c>
      <c r="G204" s="4" t="s">
        <v>7</v>
      </c>
      <c r="H204" s="4" t="s">
        <v>15</v>
      </c>
      <c r="I204" s="4" t="s">
        <v>305</v>
      </c>
      <c r="J204" s="4" t="s">
        <v>67</v>
      </c>
    </row>
    <row r="205" spans="1:10" ht="45" x14ac:dyDescent="0.2">
      <c r="A205" s="28" t="s">
        <v>95</v>
      </c>
      <c r="B205" s="6">
        <v>46023</v>
      </c>
      <c r="C205" s="10" t="s">
        <v>99</v>
      </c>
      <c r="D205" s="5" t="s">
        <v>395</v>
      </c>
      <c r="E205" s="2" t="s">
        <v>6</v>
      </c>
      <c r="F205" s="3">
        <v>680000</v>
      </c>
      <c r="G205" s="4" t="s">
        <v>8</v>
      </c>
      <c r="H205" s="4" t="s">
        <v>9</v>
      </c>
      <c r="I205" s="4" t="s">
        <v>305</v>
      </c>
      <c r="J205" s="4" t="s">
        <v>67</v>
      </c>
    </row>
    <row r="206" spans="1:10" ht="45" x14ac:dyDescent="0.2">
      <c r="A206" s="28" t="s">
        <v>95</v>
      </c>
      <c r="B206" s="6">
        <v>45962</v>
      </c>
      <c r="C206" s="10" t="s">
        <v>820</v>
      </c>
      <c r="D206" s="5" t="s">
        <v>591</v>
      </c>
      <c r="E206" s="2" t="s">
        <v>6</v>
      </c>
      <c r="F206" s="3">
        <v>600000</v>
      </c>
      <c r="G206" s="4" t="s">
        <v>30</v>
      </c>
      <c r="H206" s="4" t="s">
        <v>15</v>
      </c>
      <c r="I206" s="4" t="s">
        <v>305</v>
      </c>
      <c r="J206" s="4" t="s">
        <v>67</v>
      </c>
    </row>
    <row r="207" spans="1:10" ht="45" x14ac:dyDescent="0.2">
      <c r="A207" s="28" t="s">
        <v>95</v>
      </c>
      <c r="B207" s="1">
        <v>46235</v>
      </c>
      <c r="C207" s="10" t="s">
        <v>821</v>
      </c>
      <c r="D207" s="5" t="s">
        <v>710</v>
      </c>
      <c r="E207" s="2" t="s">
        <v>6</v>
      </c>
      <c r="F207" s="3">
        <v>500000</v>
      </c>
      <c r="G207" s="4" t="s">
        <v>30</v>
      </c>
      <c r="H207" s="4" t="s">
        <v>15</v>
      </c>
      <c r="I207" s="4" t="s">
        <v>305</v>
      </c>
      <c r="J207" s="4" t="s">
        <v>67</v>
      </c>
    </row>
    <row r="208" spans="1:10" ht="45" x14ac:dyDescent="0.2">
      <c r="A208" s="28" t="s">
        <v>95</v>
      </c>
      <c r="B208" s="1">
        <v>46082</v>
      </c>
      <c r="C208" s="17" t="s">
        <v>400</v>
      </c>
      <c r="D208" s="5" t="s">
        <v>401</v>
      </c>
      <c r="E208" s="2" t="s">
        <v>6</v>
      </c>
      <c r="F208" s="3">
        <v>500000</v>
      </c>
      <c r="G208" s="4" t="s">
        <v>7</v>
      </c>
      <c r="H208" s="4" t="s">
        <v>15</v>
      </c>
      <c r="I208" s="4" t="s">
        <v>305</v>
      </c>
      <c r="J208" s="4" t="s">
        <v>67</v>
      </c>
    </row>
    <row r="209" spans="1:10" ht="45" x14ac:dyDescent="0.2">
      <c r="A209" s="28" t="s">
        <v>95</v>
      </c>
      <c r="B209" s="1">
        <v>46082</v>
      </c>
      <c r="C209" s="10" t="s">
        <v>402</v>
      </c>
      <c r="D209" s="5" t="s">
        <v>403</v>
      </c>
      <c r="E209" s="2" t="s">
        <v>6</v>
      </c>
      <c r="F209" s="3">
        <v>400000</v>
      </c>
      <c r="G209" s="4" t="s">
        <v>7</v>
      </c>
      <c r="H209" s="4" t="s">
        <v>15</v>
      </c>
      <c r="I209" s="4" t="s">
        <v>305</v>
      </c>
      <c r="J209" s="4" t="s">
        <v>67</v>
      </c>
    </row>
    <row r="210" spans="1:10" ht="30" x14ac:dyDescent="0.2">
      <c r="A210" s="28" t="s">
        <v>95</v>
      </c>
      <c r="B210" s="1">
        <v>45992</v>
      </c>
      <c r="C210" s="17" t="s">
        <v>101</v>
      </c>
      <c r="D210" s="5" t="s">
        <v>592</v>
      </c>
      <c r="E210" s="2" t="s">
        <v>26</v>
      </c>
      <c r="F210" s="3">
        <v>395000</v>
      </c>
      <c r="G210" s="4" t="s">
        <v>30</v>
      </c>
      <c r="H210" s="4" t="s">
        <v>15</v>
      </c>
      <c r="I210" s="4" t="s">
        <v>305</v>
      </c>
      <c r="J210" s="4" t="s">
        <v>67</v>
      </c>
    </row>
    <row r="211" spans="1:10" ht="60" x14ac:dyDescent="0.2">
      <c r="A211" s="28" t="s">
        <v>95</v>
      </c>
      <c r="B211" s="6">
        <v>45962</v>
      </c>
      <c r="C211" s="10" t="s">
        <v>386</v>
      </c>
      <c r="D211" s="5" t="s">
        <v>387</v>
      </c>
      <c r="E211" s="2" t="s">
        <v>6</v>
      </c>
      <c r="F211" s="3">
        <v>360000</v>
      </c>
      <c r="G211" s="4" t="s">
        <v>7</v>
      </c>
      <c r="H211" s="4" t="s">
        <v>15</v>
      </c>
      <c r="I211" s="4" t="s">
        <v>305</v>
      </c>
      <c r="J211" s="4" t="s">
        <v>67</v>
      </c>
    </row>
    <row r="212" spans="1:10" ht="45" x14ac:dyDescent="0.2">
      <c r="A212" s="28" t="s">
        <v>95</v>
      </c>
      <c r="B212" s="1">
        <v>46143</v>
      </c>
      <c r="C212" s="10" t="s">
        <v>96</v>
      </c>
      <c r="D212" s="5" t="s">
        <v>709</v>
      </c>
      <c r="E212" s="2" t="s">
        <v>6</v>
      </c>
      <c r="F212" s="3">
        <v>300000</v>
      </c>
      <c r="G212" s="4" t="s">
        <v>30</v>
      </c>
      <c r="H212" s="4" t="s">
        <v>15</v>
      </c>
      <c r="I212" s="4" t="s">
        <v>305</v>
      </c>
      <c r="J212" s="4" t="s">
        <v>67</v>
      </c>
    </row>
    <row r="213" spans="1:10" ht="30" x14ac:dyDescent="0.2">
      <c r="A213" s="28" t="s">
        <v>95</v>
      </c>
      <c r="B213" s="6">
        <v>45992</v>
      </c>
      <c r="C213" s="10" t="s">
        <v>103</v>
      </c>
      <c r="D213" s="5" t="s">
        <v>708</v>
      </c>
      <c r="E213" s="2" t="s">
        <v>26</v>
      </c>
      <c r="F213" s="3">
        <v>291000</v>
      </c>
      <c r="G213" s="4" t="s">
        <v>30</v>
      </c>
      <c r="H213" s="4" t="s">
        <v>15</v>
      </c>
      <c r="I213" s="4" t="s">
        <v>305</v>
      </c>
      <c r="J213" s="4" t="s">
        <v>67</v>
      </c>
    </row>
    <row r="214" spans="1:10" ht="30" x14ac:dyDescent="0.2">
      <c r="A214" s="33" t="s">
        <v>95</v>
      </c>
      <c r="B214" s="1">
        <v>45992</v>
      </c>
      <c r="C214" s="10" t="s">
        <v>290</v>
      </c>
      <c r="D214" s="5" t="s">
        <v>415</v>
      </c>
      <c r="E214" s="2" t="s">
        <v>416</v>
      </c>
      <c r="F214" s="3">
        <v>282000</v>
      </c>
      <c r="G214" s="4" t="s">
        <v>7</v>
      </c>
      <c r="H214" s="4" t="s">
        <v>15</v>
      </c>
      <c r="I214" s="4" t="s">
        <v>305</v>
      </c>
      <c r="J214" s="4" t="s">
        <v>67</v>
      </c>
    </row>
    <row r="215" spans="1:10" ht="30" x14ac:dyDescent="0.2">
      <c r="A215" s="28" t="s">
        <v>95</v>
      </c>
      <c r="B215" s="6">
        <v>45992</v>
      </c>
      <c r="C215" s="10" t="s">
        <v>102</v>
      </c>
      <c r="D215" s="5" t="s">
        <v>711</v>
      </c>
      <c r="E215" s="2" t="s">
        <v>26</v>
      </c>
      <c r="F215" s="3">
        <v>275000</v>
      </c>
      <c r="G215" s="4" t="s">
        <v>30</v>
      </c>
      <c r="H215" s="4" t="s">
        <v>15</v>
      </c>
      <c r="I215" s="4" t="s">
        <v>305</v>
      </c>
      <c r="J215" s="4" t="s">
        <v>67</v>
      </c>
    </row>
    <row r="216" spans="1:10" ht="60" x14ac:dyDescent="0.2">
      <c r="A216" s="28" t="s">
        <v>95</v>
      </c>
      <c r="B216" s="1">
        <v>46054</v>
      </c>
      <c r="C216" s="10" t="s">
        <v>100</v>
      </c>
      <c r="D216" s="5" t="s">
        <v>396</v>
      </c>
      <c r="E216" s="2" t="s">
        <v>6</v>
      </c>
      <c r="F216" s="3">
        <v>260000</v>
      </c>
      <c r="G216" s="4" t="s">
        <v>30</v>
      </c>
      <c r="H216" s="4" t="s">
        <v>15</v>
      </c>
      <c r="I216" s="4" t="s">
        <v>305</v>
      </c>
      <c r="J216" s="4" t="s">
        <v>67</v>
      </c>
    </row>
    <row r="217" spans="1:10" ht="30" x14ac:dyDescent="0.2">
      <c r="A217" s="28" t="s">
        <v>95</v>
      </c>
      <c r="B217" s="1">
        <v>45992</v>
      </c>
      <c r="C217" s="25" t="s">
        <v>399</v>
      </c>
      <c r="D217" s="5" t="s">
        <v>536</v>
      </c>
      <c r="E217" s="2" t="s">
        <v>23</v>
      </c>
      <c r="F217" s="3">
        <v>250000</v>
      </c>
      <c r="G217" s="4" t="s">
        <v>20</v>
      </c>
      <c r="H217" s="4" t="s">
        <v>206</v>
      </c>
      <c r="I217" s="4" t="s">
        <v>305</v>
      </c>
      <c r="J217" s="4" t="s">
        <v>67</v>
      </c>
    </row>
    <row r="218" spans="1:10" ht="45" x14ac:dyDescent="0.2">
      <c r="A218" s="28" t="s">
        <v>95</v>
      </c>
      <c r="B218" s="1">
        <v>46054</v>
      </c>
      <c r="C218" s="10" t="s">
        <v>706</v>
      </c>
      <c r="D218" s="5" t="s">
        <v>705</v>
      </c>
      <c r="E218" s="2" t="s">
        <v>6</v>
      </c>
      <c r="F218" s="3">
        <v>250000</v>
      </c>
      <c r="G218" s="4" t="s">
        <v>30</v>
      </c>
      <c r="H218" s="4" t="s">
        <v>15</v>
      </c>
      <c r="I218" s="4" t="s">
        <v>305</v>
      </c>
      <c r="J218" s="4" t="s">
        <v>67</v>
      </c>
    </row>
    <row r="219" spans="1:10" ht="45" x14ac:dyDescent="0.2">
      <c r="A219" s="28" t="s">
        <v>95</v>
      </c>
      <c r="B219" s="1">
        <v>46113</v>
      </c>
      <c r="C219" s="10" t="s">
        <v>822</v>
      </c>
      <c r="D219" s="5" t="s">
        <v>707</v>
      </c>
      <c r="E219" s="2" t="s">
        <v>6</v>
      </c>
      <c r="F219" s="3">
        <v>250000</v>
      </c>
      <c r="G219" s="4" t="s">
        <v>30</v>
      </c>
      <c r="H219" s="4" t="s">
        <v>15</v>
      </c>
      <c r="I219" s="4" t="s">
        <v>305</v>
      </c>
      <c r="J219" s="4" t="s">
        <v>67</v>
      </c>
    </row>
    <row r="220" spans="1:10" ht="30" x14ac:dyDescent="0.2">
      <c r="A220" s="28" t="s">
        <v>95</v>
      </c>
      <c r="B220" s="6">
        <v>45962</v>
      </c>
      <c r="C220" s="10" t="s">
        <v>293</v>
      </c>
      <c r="D220" s="5" t="s">
        <v>417</v>
      </c>
      <c r="E220" s="2" t="s">
        <v>416</v>
      </c>
      <c r="F220" s="3">
        <v>206000</v>
      </c>
      <c r="G220" s="4" t="s">
        <v>7</v>
      </c>
      <c r="H220" s="4" t="s">
        <v>15</v>
      </c>
      <c r="I220" s="4" t="s">
        <v>305</v>
      </c>
      <c r="J220" s="4" t="s">
        <v>67</v>
      </c>
    </row>
    <row r="221" spans="1:10" ht="30" x14ac:dyDescent="0.2">
      <c r="A221" s="28" t="s">
        <v>95</v>
      </c>
      <c r="B221" s="1">
        <v>45992</v>
      </c>
      <c r="C221" s="10" t="s">
        <v>106</v>
      </c>
      <c r="D221" s="5" t="s">
        <v>720</v>
      </c>
      <c r="E221" s="2" t="s">
        <v>26</v>
      </c>
      <c r="F221" s="3">
        <v>204000</v>
      </c>
      <c r="G221" s="4" t="s">
        <v>30</v>
      </c>
      <c r="H221" s="4" t="s">
        <v>39</v>
      </c>
      <c r="I221" s="4" t="s">
        <v>305</v>
      </c>
      <c r="J221" s="4" t="s">
        <v>67</v>
      </c>
    </row>
    <row r="222" spans="1:10" ht="45" x14ac:dyDescent="0.2">
      <c r="A222" s="28" t="s">
        <v>95</v>
      </c>
      <c r="B222" s="1">
        <v>46113</v>
      </c>
      <c r="C222" s="10" t="s">
        <v>404</v>
      </c>
      <c r="D222" s="5" t="s">
        <v>405</v>
      </c>
      <c r="E222" s="2" t="s">
        <v>6</v>
      </c>
      <c r="F222" s="3">
        <v>200000</v>
      </c>
      <c r="G222" s="4" t="s">
        <v>7</v>
      </c>
      <c r="H222" s="4" t="s">
        <v>15</v>
      </c>
      <c r="I222" s="4" t="s">
        <v>305</v>
      </c>
      <c r="J222" s="4" t="s">
        <v>67</v>
      </c>
    </row>
    <row r="223" spans="1:10" ht="45" x14ac:dyDescent="0.2">
      <c r="A223" s="28" t="s">
        <v>95</v>
      </c>
      <c r="B223" s="1">
        <v>45992</v>
      </c>
      <c r="C223" s="10" t="s">
        <v>111</v>
      </c>
      <c r="D223" s="5" t="s">
        <v>759</v>
      </c>
      <c r="E223" s="2" t="s">
        <v>26</v>
      </c>
      <c r="F223" s="3">
        <v>200000</v>
      </c>
      <c r="G223" s="4" t="s">
        <v>30</v>
      </c>
      <c r="H223" s="4" t="s">
        <v>15</v>
      </c>
      <c r="I223" s="4" t="s">
        <v>305</v>
      </c>
      <c r="J223" s="4" t="s">
        <v>67</v>
      </c>
    </row>
    <row r="224" spans="1:10" ht="30" x14ac:dyDescent="0.2">
      <c r="A224" s="28" t="s">
        <v>95</v>
      </c>
      <c r="B224" s="1">
        <v>45992</v>
      </c>
      <c r="C224" s="10" t="s">
        <v>104</v>
      </c>
      <c r="D224" s="5" t="s">
        <v>721</v>
      </c>
      <c r="E224" s="2" t="s">
        <v>26</v>
      </c>
      <c r="F224" s="3">
        <v>180000</v>
      </c>
      <c r="G224" s="4" t="s">
        <v>30</v>
      </c>
      <c r="H224" s="4" t="s">
        <v>39</v>
      </c>
      <c r="I224" s="4" t="s">
        <v>305</v>
      </c>
      <c r="J224" s="4" t="s">
        <v>67</v>
      </c>
    </row>
    <row r="225" spans="1:10" ht="75" x14ac:dyDescent="0.2">
      <c r="A225" s="28" t="s">
        <v>95</v>
      </c>
      <c r="B225" s="1">
        <v>46174</v>
      </c>
      <c r="C225" s="10" t="s">
        <v>390</v>
      </c>
      <c r="D225" s="5" t="s">
        <v>391</v>
      </c>
      <c r="E225" s="2" t="s">
        <v>6</v>
      </c>
      <c r="F225" s="3">
        <v>164000</v>
      </c>
      <c r="G225" s="4" t="s">
        <v>7</v>
      </c>
      <c r="H225" s="4" t="s">
        <v>15</v>
      </c>
      <c r="I225" s="4" t="s">
        <v>305</v>
      </c>
      <c r="J225" s="4" t="s">
        <v>67</v>
      </c>
    </row>
    <row r="226" spans="1:10" ht="30" x14ac:dyDescent="0.2">
      <c r="A226" s="28" t="s">
        <v>95</v>
      </c>
      <c r="B226" s="1">
        <v>45992</v>
      </c>
      <c r="C226" s="10" t="s">
        <v>105</v>
      </c>
      <c r="D226" s="5" t="s">
        <v>760</v>
      </c>
      <c r="E226" s="2" t="s">
        <v>26</v>
      </c>
      <c r="F226" s="3">
        <v>144000</v>
      </c>
      <c r="G226" s="4" t="s">
        <v>30</v>
      </c>
      <c r="H226" s="4" t="s">
        <v>39</v>
      </c>
      <c r="I226" s="4" t="s">
        <v>305</v>
      </c>
      <c r="J226" s="4" t="s">
        <v>67</v>
      </c>
    </row>
    <row r="227" spans="1:10" ht="60" x14ac:dyDescent="0.2">
      <c r="A227" s="28" t="s">
        <v>95</v>
      </c>
      <c r="B227" s="1">
        <v>46054</v>
      </c>
      <c r="C227" s="10" t="s">
        <v>545</v>
      </c>
      <c r="D227" s="5" t="s">
        <v>546</v>
      </c>
      <c r="E227" s="2" t="s">
        <v>26</v>
      </c>
      <c r="F227" s="3">
        <v>142000</v>
      </c>
      <c r="G227" s="4" t="s">
        <v>30</v>
      </c>
      <c r="H227" s="4" t="s">
        <v>15</v>
      </c>
      <c r="I227" s="4" t="s">
        <v>305</v>
      </c>
      <c r="J227" s="4" t="s">
        <v>67</v>
      </c>
    </row>
    <row r="228" spans="1:10" ht="30" x14ac:dyDescent="0.2">
      <c r="A228" s="28" t="s">
        <v>95</v>
      </c>
      <c r="B228" s="1">
        <v>45992</v>
      </c>
      <c r="C228" s="10" t="s">
        <v>107</v>
      </c>
      <c r="D228" s="5" t="s">
        <v>722</v>
      </c>
      <c r="E228" s="2" t="s">
        <v>26</v>
      </c>
      <c r="F228" s="3">
        <v>135000</v>
      </c>
      <c r="G228" s="4" t="s">
        <v>30</v>
      </c>
      <c r="H228" s="4" t="s">
        <v>39</v>
      </c>
      <c r="I228" s="4" t="s">
        <v>305</v>
      </c>
      <c r="J228" s="4" t="s">
        <v>67</v>
      </c>
    </row>
    <row r="229" spans="1:10" ht="45" x14ac:dyDescent="0.2">
      <c r="A229" s="28" t="s">
        <v>95</v>
      </c>
      <c r="B229" s="6">
        <v>45962</v>
      </c>
      <c r="C229" s="10" t="s">
        <v>762</v>
      </c>
      <c r="D229" s="5" t="s">
        <v>723</v>
      </c>
      <c r="E229" s="2" t="s">
        <v>26</v>
      </c>
      <c r="F229" s="3">
        <v>99000</v>
      </c>
      <c r="G229" s="4" t="s">
        <v>30</v>
      </c>
      <c r="H229" s="4" t="s">
        <v>15</v>
      </c>
      <c r="I229" s="4" t="s">
        <v>305</v>
      </c>
      <c r="J229" s="4" t="s">
        <v>67</v>
      </c>
    </row>
    <row r="230" spans="1:10" ht="45" x14ac:dyDescent="0.2">
      <c r="A230" s="28" t="s">
        <v>95</v>
      </c>
      <c r="B230" s="1">
        <v>46054</v>
      </c>
      <c r="C230" s="10" t="s">
        <v>110</v>
      </c>
      <c r="D230" s="5" t="s">
        <v>724</v>
      </c>
      <c r="E230" s="2" t="s">
        <v>26</v>
      </c>
      <c r="F230" s="3">
        <v>87000</v>
      </c>
      <c r="G230" s="4" t="s">
        <v>30</v>
      </c>
      <c r="H230" s="4" t="s">
        <v>15</v>
      </c>
      <c r="I230" s="4" t="s">
        <v>305</v>
      </c>
      <c r="J230" s="4" t="s">
        <v>67</v>
      </c>
    </row>
    <row r="231" spans="1:10" ht="45" x14ac:dyDescent="0.2">
      <c r="A231" s="28" t="s">
        <v>95</v>
      </c>
      <c r="B231" s="1">
        <v>45992</v>
      </c>
      <c r="C231" s="25" t="s">
        <v>746</v>
      </c>
      <c r="D231" s="5" t="s">
        <v>398</v>
      </c>
      <c r="E231" s="2" t="s">
        <v>6</v>
      </c>
      <c r="F231" s="3">
        <v>82000</v>
      </c>
      <c r="G231" s="4" t="s">
        <v>13</v>
      </c>
      <c r="H231" s="4" t="s">
        <v>306</v>
      </c>
      <c r="I231" s="4" t="s">
        <v>305</v>
      </c>
      <c r="J231" s="4" t="s">
        <v>67</v>
      </c>
    </row>
    <row r="232" spans="1:10" ht="75" x14ac:dyDescent="0.2">
      <c r="A232" s="28" t="s">
        <v>95</v>
      </c>
      <c r="B232" s="6">
        <v>45962</v>
      </c>
      <c r="C232" s="10" t="s">
        <v>109</v>
      </c>
      <c r="D232" s="5" t="s">
        <v>725</v>
      </c>
      <c r="E232" s="2" t="s">
        <v>26</v>
      </c>
      <c r="F232" s="3">
        <v>81500</v>
      </c>
      <c r="G232" s="4" t="s">
        <v>30</v>
      </c>
      <c r="H232" s="4" t="s">
        <v>15</v>
      </c>
      <c r="I232" s="4" t="s">
        <v>305</v>
      </c>
      <c r="J232" s="4" t="s">
        <v>67</v>
      </c>
    </row>
    <row r="233" spans="1:10" x14ac:dyDescent="0.2">
      <c r="A233" s="28" t="s">
        <v>95</v>
      </c>
      <c r="B233" s="1">
        <v>46082</v>
      </c>
      <c r="C233" s="10" t="s">
        <v>411</v>
      </c>
      <c r="D233" s="5" t="s">
        <v>726</v>
      </c>
      <c r="E233" s="2" t="s">
        <v>26</v>
      </c>
      <c r="F233" s="3">
        <v>75000</v>
      </c>
      <c r="G233" s="4" t="s">
        <v>8</v>
      </c>
      <c r="H233" s="4" t="s">
        <v>9</v>
      </c>
      <c r="I233" s="4" t="s">
        <v>305</v>
      </c>
      <c r="J233" s="4" t="s">
        <v>67</v>
      </c>
    </row>
    <row r="234" spans="1:10" ht="60" x14ac:dyDescent="0.2">
      <c r="A234" s="28" t="s">
        <v>95</v>
      </c>
      <c r="B234" s="6">
        <v>45962</v>
      </c>
      <c r="C234" s="10" t="s">
        <v>112</v>
      </c>
      <c r="D234" s="5" t="s">
        <v>609</v>
      </c>
      <c r="E234" s="2" t="s">
        <v>26</v>
      </c>
      <c r="F234" s="3">
        <v>71000</v>
      </c>
      <c r="G234" s="4" t="s">
        <v>30</v>
      </c>
      <c r="H234" s="4" t="s">
        <v>15</v>
      </c>
      <c r="I234" s="4" t="s">
        <v>305</v>
      </c>
      <c r="J234" s="4" t="s">
        <v>67</v>
      </c>
    </row>
    <row r="235" spans="1:10" ht="37.5" customHeight="1" x14ac:dyDescent="0.2">
      <c r="A235" s="28" t="s">
        <v>95</v>
      </c>
      <c r="B235" s="1">
        <v>46113</v>
      </c>
      <c r="C235" s="10" t="s">
        <v>727</v>
      </c>
      <c r="D235" s="5" t="s">
        <v>406</v>
      </c>
      <c r="E235" s="2" t="s">
        <v>6</v>
      </c>
      <c r="F235" s="3">
        <v>70000</v>
      </c>
      <c r="G235" s="4" t="s">
        <v>7</v>
      </c>
      <c r="H235" s="4" t="s">
        <v>15</v>
      </c>
      <c r="I235" s="4" t="s">
        <v>305</v>
      </c>
      <c r="J235" s="4" t="s">
        <v>67</v>
      </c>
    </row>
    <row r="236" spans="1:10" ht="75" x14ac:dyDescent="0.2">
      <c r="A236" s="28" t="s">
        <v>95</v>
      </c>
      <c r="B236" s="6">
        <v>46054</v>
      </c>
      <c r="C236" s="10" t="s">
        <v>393</v>
      </c>
      <c r="D236" s="5" t="s">
        <v>728</v>
      </c>
      <c r="E236" s="2" t="s">
        <v>6</v>
      </c>
      <c r="F236" s="3">
        <v>60000</v>
      </c>
      <c r="G236" s="4" t="s">
        <v>7</v>
      </c>
      <c r="H236" s="4" t="s">
        <v>15</v>
      </c>
      <c r="I236" s="4" t="s">
        <v>305</v>
      </c>
      <c r="J236" s="4" t="s">
        <v>67</v>
      </c>
    </row>
    <row r="237" spans="1:10" ht="45" x14ac:dyDescent="0.2">
      <c r="A237" s="28" t="s">
        <v>95</v>
      </c>
      <c r="B237" s="1">
        <v>46054</v>
      </c>
      <c r="C237" s="10" t="s">
        <v>413</v>
      </c>
      <c r="D237" s="5" t="s">
        <v>414</v>
      </c>
      <c r="E237" s="2" t="s">
        <v>6</v>
      </c>
      <c r="F237" s="3">
        <v>58000</v>
      </c>
      <c r="G237" s="4" t="s">
        <v>13</v>
      </c>
      <c r="H237" s="4" t="s">
        <v>306</v>
      </c>
      <c r="I237" s="4" t="s">
        <v>305</v>
      </c>
      <c r="J237" s="4" t="s">
        <v>67</v>
      </c>
    </row>
    <row r="238" spans="1:10" ht="60" x14ac:dyDescent="0.2">
      <c r="A238" s="28" t="s">
        <v>95</v>
      </c>
      <c r="B238" s="6">
        <v>45962</v>
      </c>
      <c r="C238" s="10" t="s">
        <v>108</v>
      </c>
      <c r="D238" s="5" t="s">
        <v>729</v>
      </c>
      <c r="E238" s="2" t="s">
        <v>26</v>
      </c>
      <c r="F238" s="3">
        <v>55000</v>
      </c>
      <c r="G238" s="4" t="s">
        <v>30</v>
      </c>
      <c r="H238" s="4" t="s">
        <v>15</v>
      </c>
      <c r="I238" s="4" t="s">
        <v>305</v>
      </c>
      <c r="J238" s="4" t="s">
        <v>67</v>
      </c>
    </row>
    <row r="239" spans="1:10" ht="30" x14ac:dyDescent="0.2">
      <c r="A239" s="28" t="s">
        <v>95</v>
      </c>
      <c r="B239" s="1">
        <v>46113</v>
      </c>
      <c r="C239" s="10" t="s">
        <v>412</v>
      </c>
      <c r="D239" s="5" t="s">
        <v>726</v>
      </c>
      <c r="E239" s="2" t="s">
        <v>26</v>
      </c>
      <c r="F239" s="3">
        <v>55000</v>
      </c>
      <c r="G239" s="4" t="s">
        <v>8</v>
      </c>
      <c r="H239" s="4" t="s">
        <v>9</v>
      </c>
      <c r="I239" s="4" t="s">
        <v>305</v>
      </c>
      <c r="J239" s="4" t="s">
        <v>67</v>
      </c>
    </row>
    <row r="240" spans="1:10" ht="45" x14ac:dyDescent="0.2">
      <c r="A240" s="28" t="s">
        <v>95</v>
      </c>
      <c r="B240" s="1">
        <v>46143</v>
      </c>
      <c r="C240" s="17" t="s">
        <v>713</v>
      </c>
      <c r="D240" s="5" t="s">
        <v>712</v>
      </c>
      <c r="E240" s="2" t="s">
        <v>6</v>
      </c>
      <c r="F240" s="3">
        <v>50000</v>
      </c>
      <c r="G240" s="4" t="s">
        <v>30</v>
      </c>
      <c r="H240" s="4" t="s">
        <v>15</v>
      </c>
      <c r="I240" s="4" t="s">
        <v>305</v>
      </c>
      <c r="J240" s="4" t="s">
        <v>67</v>
      </c>
    </row>
    <row r="241" spans="1:10" ht="45" x14ac:dyDescent="0.2">
      <c r="A241" s="28" t="s">
        <v>95</v>
      </c>
      <c r="B241" s="1">
        <v>46113</v>
      </c>
      <c r="C241" s="17" t="s">
        <v>407</v>
      </c>
      <c r="D241" s="5" t="s">
        <v>408</v>
      </c>
      <c r="E241" s="2" t="s">
        <v>6</v>
      </c>
      <c r="F241" s="3">
        <v>50000</v>
      </c>
      <c r="G241" s="4" t="s">
        <v>7</v>
      </c>
      <c r="H241" s="4" t="s">
        <v>15</v>
      </c>
      <c r="I241" s="4" t="s">
        <v>305</v>
      </c>
      <c r="J241" s="4" t="s">
        <v>67</v>
      </c>
    </row>
    <row r="242" spans="1:10" ht="45" x14ac:dyDescent="0.2">
      <c r="A242" s="28" t="s">
        <v>95</v>
      </c>
      <c r="B242" s="1">
        <v>46113</v>
      </c>
      <c r="C242" s="17" t="s">
        <v>409</v>
      </c>
      <c r="D242" s="5" t="s">
        <v>731</v>
      </c>
      <c r="E242" s="2" t="s">
        <v>6</v>
      </c>
      <c r="F242" s="3">
        <v>50000</v>
      </c>
      <c r="G242" s="4" t="s">
        <v>7</v>
      </c>
      <c r="H242" s="4" t="s">
        <v>15</v>
      </c>
      <c r="I242" s="4" t="s">
        <v>305</v>
      </c>
      <c r="J242" s="4" t="s">
        <v>67</v>
      </c>
    </row>
    <row r="243" spans="1:10" ht="45" x14ac:dyDescent="0.2">
      <c r="A243" s="28" t="s">
        <v>95</v>
      </c>
      <c r="B243" s="1">
        <v>46023</v>
      </c>
      <c r="C243" s="17" t="s">
        <v>410</v>
      </c>
      <c r="D243" s="5" t="s">
        <v>730</v>
      </c>
      <c r="E243" s="2" t="s">
        <v>6</v>
      </c>
      <c r="F243" s="3">
        <v>50000</v>
      </c>
      <c r="G243" s="4" t="s">
        <v>7</v>
      </c>
      <c r="H243" s="4" t="s">
        <v>15</v>
      </c>
      <c r="I243" s="4" t="s">
        <v>305</v>
      </c>
      <c r="J243" s="4" t="s">
        <v>67</v>
      </c>
    </row>
    <row r="244" spans="1:10" ht="45" x14ac:dyDescent="0.2">
      <c r="A244" s="28" t="s">
        <v>120</v>
      </c>
      <c r="B244" s="6">
        <v>45931</v>
      </c>
      <c r="C244" s="10" t="s">
        <v>126</v>
      </c>
      <c r="D244" s="5" t="s">
        <v>127</v>
      </c>
      <c r="E244" s="2" t="s">
        <v>6</v>
      </c>
      <c r="F244" s="3">
        <v>793000</v>
      </c>
      <c r="G244" s="4" t="s">
        <v>13</v>
      </c>
      <c r="H244" s="4" t="s">
        <v>306</v>
      </c>
      <c r="I244" s="4" t="s">
        <v>305</v>
      </c>
      <c r="J244" s="4" t="s">
        <v>67</v>
      </c>
    </row>
    <row r="245" spans="1:10" ht="30" x14ac:dyDescent="0.2">
      <c r="A245" s="28" t="s">
        <v>120</v>
      </c>
      <c r="B245" s="1">
        <v>46023</v>
      </c>
      <c r="C245" s="10" t="s">
        <v>123</v>
      </c>
      <c r="D245" s="5" t="s">
        <v>124</v>
      </c>
      <c r="E245" s="2" t="s">
        <v>125</v>
      </c>
      <c r="F245" s="3">
        <v>425000</v>
      </c>
      <c r="G245" s="4" t="s">
        <v>8</v>
      </c>
      <c r="H245" s="4" t="s">
        <v>9</v>
      </c>
      <c r="I245" s="4" t="s">
        <v>305</v>
      </c>
      <c r="J245" s="4" t="s">
        <v>67</v>
      </c>
    </row>
    <row r="246" spans="1:10" ht="45" x14ac:dyDescent="0.2">
      <c r="A246" s="28" t="s">
        <v>120</v>
      </c>
      <c r="B246" s="1">
        <v>46054</v>
      </c>
      <c r="C246" s="10" t="s">
        <v>130</v>
      </c>
      <c r="D246" s="5" t="s">
        <v>586</v>
      </c>
      <c r="E246" s="2" t="s">
        <v>131</v>
      </c>
      <c r="F246" s="3">
        <v>300000</v>
      </c>
      <c r="G246" s="4" t="s">
        <v>8</v>
      </c>
      <c r="H246" s="4" t="s">
        <v>9</v>
      </c>
      <c r="I246" s="4" t="s">
        <v>305</v>
      </c>
      <c r="J246" s="4" t="s">
        <v>67</v>
      </c>
    </row>
    <row r="247" spans="1:10" ht="30" x14ac:dyDescent="0.2">
      <c r="A247" s="28" t="s">
        <v>120</v>
      </c>
      <c r="B247" s="1">
        <v>46023</v>
      </c>
      <c r="C247" s="10" t="s">
        <v>132</v>
      </c>
      <c r="D247" s="5" t="s">
        <v>738</v>
      </c>
      <c r="E247" s="2" t="s">
        <v>26</v>
      </c>
      <c r="F247" s="3">
        <v>170000</v>
      </c>
      <c r="G247" s="4" t="s">
        <v>7</v>
      </c>
      <c r="H247" s="4" t="s">
        <v>15</v>
      </c>
      <c r="I247" s="4" t="s">
        <v>305</v>
      </c>
      <c r="J247" s="4" t="s">
        <v>67</v>
      </c>
    </row>
    <row r="248" spans="1:10" ht="45" x14ac:dyDescent="0.2">
      <c r="A248" s="28" t="s">
        <v>120</v>
      </c>
      <c r="B248" s="6">
        <v>45931</v>
      </c>
      <c r="C248" s="10" t="s">
        <v>136</v>
      </c>
      <c r="D248" s="5" t="s">
        <v>137</v>
      </c>
      <c r="E248" s="2" t="s">
        <v>6</v>
      </c>
      <c r="F248" s="3">
        <v>125000</v>
      </c>
      <c r="G248" s="4" t="s">
        <v>7</v>
      </c>
      <c r="H248" s="4" t="s">
        <v>306</v>
      </c>
      <c r="I248" s="4" t="s">
        <v>305</v>
      </c>
      <c r="J248" s="4" t="s">
        <v>67</v>
      </c>
    </row>
    <row r="249" spans="1:10" ht="30" x14ac:dyDescent="0.2">
      <c r="A249" s="28" t="s">
        <v>120</v>
      </c>
      <c r="B249" s="1">
        <v>45992</v>
      </c>
      <c r="C249" s="10" t="s">
        <v>423</v>
      </c>
      <c r="D249" s="5" t="s">
        <v>424</v>
      </c>
      <c r="E249" s="2" t="s">
        <v>133</v>
      </c>
      <c r="F249" s="3">
        <v>120000</v>
      </c>
      <c r="G249" s="4" t="s">
        <v>7</v>
      </c>
      <c r="H249" s="4" t="s">
        <v>15</v>
      </c>
      <c r="I249" s="4" t="s">
        <v>305</v>
      </c>
      <c r="J249" s="4" t="s">
        <v>67</v>
      </c>
    </row>
    <row r="250" spans="1:10" ht="45" x14ac:dyDescent="0.2">
      <c r="A250" s="28" t="s">
        <v>120</v>
      </c>
      <c r="B250" s="6">
        <v>45962</v>
      </c>
      <c r="C250" s="10" t="s">
        <v>135</v>
      </c>
      <c r="D250" s="5" t="s">
        <v>425</v>
      </c>
      <c r="E250" s="2" t="s">
        <v>6</v>
      </c>
      <c r="F250" s="3">
        <v>103000</v>
      </c>
      <c r="G250" s="4" t="s">
        <v>7</v>
      </c>
      <c r="H250" s="4" t="s">
        <v>306</v>
      </c>
      <c r="I250" s="4" t="s">
        <v>305</v>
      </c>
      <c r="J250" s="4" t="s">
        <v>67</v>
      </c>
    </row>
    <row r="251" spans="1:10" ht="30" x14ac:dyDescent="0.2">
      <c r="A251" s="28" t="s">
        <v>120</v>
      </c>
      <c r="B251" s="6">
        <v>45992</v>
      </c>
      <c r="C251" s="10" t="s">
        <v>121</v>
      </c>
      <c r="D251" s="5" t="s">
        <v>422</v>
      </c>
      <c r="E251" s="2" t="s">
        <v>122</v>
      </c>
      <c r="F251" s="3">
        <v>100000</v>
      </c>
      <c r="G251" s="4" t="s">
        <v>8</v>
      </c>
      <c r="H251" s="4" t="s">
        <v>9</v>
      </c>
      <c r="I251" s="4" t="s">
        <v>305</v>
      </c>
      <c r="J251" s="4" t="s">
        <v>67</v>
      </c>
    </row>
    <row r="252" spans="1:10" ht="45" x14ac:dyDescent="0.2">
      <c r="A252" s="28" t="s">
        <v>120</v>
      </c>
      <c r="B252" s="6">
        <v>46054</v>
      </c>
      <c r="C252" s="10" t="s">
        <v>535</v>
      </c>
      <c r="D252" s="5" t="s">
        <v>764</v>
      </c>
      <c r="E252" s="2" t="s">
        <v>6</v>
      </c>
      <c r="F252" s="3">
        <v>87000</v>
      </c>
      <c r="G252" s="4" t="s">
        <v>13</v>
      </c>
      <c r="H252" s="4" t="s">
        <v>306</v>
      </c>
      <c r="I252" s="4" t="s">
        <v>305</v>
      </c>
      <c r="J252" s="4" t="s">
        <v>67</v>
      </c>
    </row>
    <row r="253" spans="1:10" ht="30" x14ac:dyDescent="0.2">
      <c r="A253" s="28" t="s">
        <v>120</v>
      </c>
      <c r="B253" s="1">
        <v>46235</v>
      </c>
      <c r="C253" s="10" t="s">
        <v>765</v>
      </c>
      <c r="D253" s="5" t="s">
        <v>766</v>
      </c>
      <c r="E253" s="2" t="s">
        <v>29</v>
      </c>
      <c r="F253" s="3">
        <v>75000</v>
      </c>
      <c r="G253" s="4" t="s">
        <v>8</v>
      </c>
      <c r="H253" s="4" t="s">
        <v>9</v>
      </c>
      <c r="I253" s="4" t="s">
        <v>305</v>
      </c>
      <c r="J253" s="4" t="s">
        <v>67</v>
      </c>
    </row>
    <row r="254" spans="1:10" ht="45" x14ac:dyDescent="0.2">
      <c r="A254" s="28" t="s">
        <v>120</v>
      </c>
      <c r="B254" s="6">
        <v>46054</v>
      </c>
      <c r="C254" s="10" t="s">
        <v>134</v>
      </c>
      <c r="D254" s="5" t="s">
        <v>589</v>
      </c>
      <c r="E254" s="2" t="s">
        <v>614</v>
      </c>
      <c r="F254" s="3">
        <v>75000</v>
      </c>
      <c r="G254" s="4" t="s">
        <v>8</v>
      </c>
      <c r="H254" s="4" t="s">
        <v>9</v>
      </c>
      <c r="I254" s="4" t="s">
        <v>305</v>
      </c>
      <c r="J254" s="4" t="s">
        <v>67</v>
      </c>
    </row>
    <row r="255" spans="1:10" x14ac:dyDescent="0.2">
      <c r="A255" s="28" t="s">
        <v>139</v>
      </c>
      <c r="B255" s="6">
        <v>45992</v>
      </c>
      <c r="C255" s="10" t="s">
        <v>434</v>
      </c>
      <c r="D255" s="5" t="s">
        <v>534</v>
      </c>
      <c r="E255" s="2" t="s">
        <v>578</v>
      </c>
      <c r="F255" s="3">
        <v>943000</v>
      </c>
      <c r="G255" s="4" t="s">
        <v>13</v>
      </c>
      <c r="H255" s="4" t="s">
        <v>306</v>
      </c>
      <c r="I255" s="4" t="s">
        <v>305</v>
      </c>
      <c r="J255" s="4" t="s">
        <v>67</v>
      </c>
    </row>
    <row r="256" spans="1:10" ht="45" x14ac:dyDescent="0.2">
      <c r="A256" s="28" t="s">
        <v>139</v>
      </c>
      <c r="B256" s="1">
        <v>46174</v>
      </c>
      <c r="C256" s="10" t="s">
        <v>557</v>
      </c>
      <c r="D256" s="5" t="s">
        <v>430</v>
      </c>
      <c r="E256" s="2" t="s">
        <v>6</v>
      </c>
      <c r="F256" s="3">
        <v>850000</v>
      </c>
      <c r="G256" s="18" t="s">
        <v>13</v>
      </c>
      <c r="H256" s="4" t="s">
        <v>306</v>
      </c>
      <c r="I256" s="4" t="s">
        <v>305</v>
      </c>
      <c r="J256" s="4" t="s">
        <v>67</v>
      </c>
    </row>
    <row r="257" spans="1:10" ht="45" x14ac:dyDescent="0.2">
      <c r="A257" s="28" t="s">
        <v>139</v>
      </c>
      <c r="B257" s="1">
        <v>45992</v>
      </c>
      <c r="C257" s="10" t="s">
        <v>285</v>
      </c>
      <c r="D257" s="5" t="s">
        <v>585</v>
      </c>
      <c r="E257" s="2" t="s">
        <v>6</v>
      </c>
      <c r="F257" s="3">
        <v>625000</v>
      </c>
      <c r="G257" s="4" t="s">
        <v>13</v>
      </c>
      <c r="H257" s="4" t="s">
        <v>306</v>
      </c>
      <c r="I257" s="4" t="s">
        <v>305</v>
      </c>
      <c r="J257" s="4" t="s">
        <v>67</v>
      </c>
    </row>
    <row r="258" spans="1:10" ht="60" x14ac:dyDescent="0.2">
      <c r="A258" s="28" t="s">
        <v>139</v>
      </c>
      <c r="B258" s="1">
        <v>46054</v>
      </c>
      <c r="C258" s="10" t="s">
        <v>426</v>
      </c>
      <c r="D258" s="5" t="s">
        <v>427</v>
      </c>
      <c r="E258" s="2" t="s">
        <v>6</v>
      </c>
      <c r="F258" s="3">
        <v>580000</v>
      </c>
      <c r="G258" s="18" t="s">
        <v>13</v>
      </c>
      <c r="H258" s="4" t="s">
        <v>306</v>
      </c>
      <c r="I258" s="4" t="s">
        <v>305</v>
      </c>
      <c r="J258" s="4" t="s">
        <v>67</v>
      </c>
    </row>
    <row r="259" spans="1:10" ht="60" x14ac:dyDescent="0.2">
      <c r="A259" s="28" t="s">
        <v>139</v>
      </c>
      <c r="B259" s="1">
        <v>46082</v>
      </c>
      <c r="C259" s="10" t="s">
        <v>140</v>
      </c>
      <c r="D259" s="5" t="s">
        <v>428</v>
      </c>
      <c r="E259" s="2" t="s">
        <v>6</v>
      </c>
      <c r="F259" s="3">
        <v>550000</v>
      </c>
      <c r="G259" s="18" t="s">
        <v>13</v>
      </c>
      <c r="H259" s="4" t="s">
        <v>306</v>
      </c>
      <c r="I259" s="4" t="s">
        <v>305</v>
      </c>
      <c r="J259" s="4" t="s">
        <v>67</v>
      </c>
    </row>
    <row r="260" spans="1:10" ht="45" x14ac:dyDescent="0.2">
      <c r="A260" s="28" t="s">
        <v>139</v>
      </c>
      <c r="B260" s="1">
        <v>46113</v>
      </c>
      <c r="C260" s="10" t="s">
        <v>556</v>
      </c>
      <c r="D260" s="5" t="s">
        <v>429</v>
      </c>
      <c r="E260" s="2" t="s">
        <v>6</v>
      </c>
      <c r="F260" s="3">
        <v>450000</v>
      </c>
      <c r="G260" s="18" t="s">
        <v>13</v>
      </c>
      <c r="H260" s="4" t="s">
        <v>306</v>
      </c>
      <c r="I260" s="4" t="s">
        <v>305</v>
      </c>
      <c r="J260" s="4" t="s">
        <v>67</v>
      </c>
    </row>
    <row r="261" spans="1:10" ht="45" x14ac:dyDescent="0.2">
      <c r="A261" s="28" t="s">
        <v>139</v>
      </c>
      <c r="B261" s="6">
        <v>45962</v>
      </c>
      <c r="C261" s="10" t="s">
        <v>825</v>
      </c>
      <c r="D261" s="5" t="s">
        <v>826</v>
      </c>
      <c r="E261" s="2" t="s">
        <v>6</v>
      </c>
      <c r="F261" s="3">
        <v>100000</v>
      </c>
      <c r="G261" s="4" t="s">
        <v>8</v>
      </c>
      <c r="H261" s="4" t="s">
        <v>9</v>
      </c>
      <c r="I261" s="4" t="s">
        <v>305</v>
      </c>
      <c r="J261" s="4" t="s">
        <v>67</v>
      </c>
    </row>
    <row r="262" spans="1:10" ht="60" x14ac:dyDescent="0.2">
      <c r="A262" s="28" t="s">
        <v>141</v>
      </c>
      <c r="B262" s="1">
        <v>46082</v>
      </c>
      <c r="C262" s="10" t="s">
        <v>152</v>
      </c>
      <c r="D262" s="5" t="s">
        <v>448</v>
      </c>
      <c r="E262" s="2" t="s">
        <v>6</v>
      </c>
      <c r="F262" s="3">
        <v>700000</v>
      </c>
      <c r="G262" s="4" t="s">
        <v>13</v>
      </c>
      <c r="H262" s="4" t="s">
        <v>306</v>
      </c>
      <c r="I262" s="4" t="s">
        <v>305</v>
      </c>
      <c r="J262" s="4" t="s">
        <v>67</v>
      </c>
    </row>
    <row r="263" spans="1:10" ht="60" x14ac:dyDescent="0.2">
      <c r="A263" s="28" t="s">
        <v>141</v>
      </c>
      <c r="B263" s="1">
        <v>46143</v>
      </c>
      <c r="C263" s="10" t="s">
        <v>147</v>
      </c>
      <c r="D263" s="5" t="s">
        <v>732</v>
      </c>
      <c r="E263" s="2" t="s">
        <v>6</v>
      </c>
      <c r="F263" s="3">
        <v>540000</v>
      </c>
      <c r="G263" s="4" t="s">
        <v>8</v>
      </c>
      <c r="H263" s="4" t="s">
        <v>9</v>
      </c>
      <c r="I263" s="4" t="s">
        <v>305</v>
      </c>
      <c r="J263" s="4" t="s">
        <v>67</v>
      </c>
    </row>
    <row r="264" spans="1:10" ht="45" x14ac:dyDescent="0.2">
      <c r="A264" s="28" t="s">
        <v>141</v>
      </c>
      <c r="B264" s="1">
        <v>46113</v>
      </c>
      <c r="C264" s="10" t="s">
        <v>747</v>
      </c>
      <c r="D264" s="5" t="s">
        <v>449</v>
      </c>
      <c r="E264" s="2" t="s">
        <v>6</v>
      </c>
      <c r="F264" s="3">
        <v>500000</v>
      </c>
      <c r="G264" s="4" t="s">
        <v>13</v>
      </c>
      <c r="H264" s="4" t="s">
        <v>306</v>
      </c>
      <c r="I264" s="4" t="s">
        <v>305</v>
      </c>
      <c r="J264" s="4" t="s">
        <v>67</v>
      </c>
    </row>
    <row r="265" spans="1:10" ht="60" x14ac:dyDescent="0.2">
      <c r="A265" s="28" t="s">
        <v>141</v>
      </c>
      <c r="B265" s="6">
        <v>45986</v>
      </c>
      <c r="C265" s="10" t="s">
        <v>441</v>
      </c>
      <c r="D265" s="5" t="s">
        <v>442</v>
      </c>
      <c r="E265" s="2" t="s">
        <v>6</v>
      </c>
      <c r="F265" s="3">
        <v>400000</v>
      </c>
      <c r="G265" s="4" t="s">
        <v>13</v>
      </c>
      <c r="H265" s="4" t="s">
        <v>306</v>
      </c>
      <c r="I265" s="4" t="s">
        <v>305</v>
      </c>
      <c r="J265" s="4" t="s">
        <v>67</v>
      </c>
    </row>
    <row r="266" spans="1:10" ht="45" x14ac:dyDescent="0.2">
      <c r="A266" s="28" t="s">
        <v>141</v>
      </c>
      <c r="B266" s="1">
        <v>46143</v>
      </c>
      <c r="C266" s="10" t="s">
        <v>436</v>
      </c>
      <c r="D266" s="5" t="s">
        <v>142</v>
      </c>
      <c r="E266" s="2" t="s">
        <v>6</v>
      </c>
      <c r="F266" s="3">
        <v>350000</v>
      </c>
      <c r="G266" s="4" t="s">
        <v>13</v>
      </c>
      <c r="H266" s="4" t="s">
        <v>306</v>
      </c>
      <c r="I266" s="4" t="s">
        <v>305</v>
      </c>
      <c r="J266" s="4" t="s">
        <v>67</v>
      </c>
    </row>
    <row r="267" spans="1:10" ht="45" x14ac:dyDescent="0.2">
      <c r="A267" s="28" t="s">
        <v>141</v>
      </c>
      <c r="B267" s="6">
        <v>45992</v>
      </c>
      <c r="C267" s="10" t="s">
        <v>286</v>
      </c>
      <c r="D267" s="5" t="s">
        <v>541</v>
      </c>
      <c r="E267" s="2" t="s">
        <v>6</v>
      </c>
      <c r="F267" s="3">
        <v>250000</v>
      </c>
      <c r="G267" s="4" t="s">
        <v>13</v>
      </c>
      <c r="H267" s="4" t="s">
        <v>306</v>
      </c>
      <c r="I267" s="4" t="s">
        <v>305</v>
      </c>
      <c r="J267" s="4" t="s">
        <v>67</v>
      </c>
    </row>
    <row r="268" spans="1:10" ht="45" x14ac:dyDescent="0.2">
      <c r="A268" s="28" t="s">
        <v>141</v>
      </c>
      <c r="B268" s="6">
        <v>45962</v>
      </c>
      <c r="C268" s="10" t="s">
        <v>153</v>
      </c>
      <c r="D268" s="5" t="s">
        <v>450</v>
      </c>
      <c r="E268" s="2" t="s">
        <v>6</v>
      </c>
      <c r="F268" s="3">
        <v>200000</v>
      </c>
      <c r="G268" s="4" t="s">
        <v>13</v>
      </c>
      <c r="H268" s="4" t="s">
        <v>306</v>
      </c>
      <c r="I268" s="4" t="s">
        <v>305</v>
      </c>
      <c r="J268" s="4" t="s">
        <v>67</v>
      </c>
    </row>
    <row r="269" spans="1:10" ht="90" x14ac:dyDescent="0.2">
      <c r="A269" s="28" t="s">
        <v>141</v>
      </c>
      <c r="B269" s="1">
        <v>46235</v>
      </c>
      <c r="C269" s="10" t="s">
        <v>145</v>
      </c>
      <c r="D269" s="5" t="s">
        <v>559</v>
      </c>
      <c r="E269" s="2" t="s">
        <v>6</v>
      </c>
      <c r="F269" s="3">
        <v>170000</v>
      </c>
      <c r="G269" s="4" t="s">
        <v>13</v>
      </c>
      <c r="H269" s="4" t="s">
        <v>306</v>
      </c>
      <c r="I269" s="4" t="s">
        <v>305</v>
      </c>
      <c r="J269" s="4" t="s">
        <v>67</v>
      </c>
    </row>
    <row r="270" spans="1:10" ht="75" x14ac:dyDescent="0.2">
      <c r="A270" s="28" t="s">
        <v>141</v>
      </c>
      <c r="B270" s="1">
        <v>46082</v>
      </c>
      <c r="C270" s="10" t="s">
        <v>148</v>
      </c>
      <c r="D270" s="5" t="s">
        <v>440</v>
      </c>
      <c r="E270" s="2" t="s">
        <v>6</v>
      </c>
      <c r="F270" s="3">
        <v>150000</v>
      </c>
      <c r="G270" s="4" t="s">
        <v>13</v>
      </c>
      <c r="H270" s="4" t="s">
        <v>306</v>
      </c>
      <c r="I270" s="4" t="s">
        <v>305</v>
      </c>
      <c r="J270" s="4" t="s">
        <v>67</v>
      </c>
    </row>
    <row r="271" spans="1:10" ht="45" x14ac:dyDescent="0.2">
      <c r="A271" s="28" t="s">
        <v>141</v>
      </c>
      <c r="B271" s="6">
        <v>45992</v>
      </c>
      <c r="C271" s="10" t="s">
        <v>451</v>
      </c>
      <c r="D271" s="5" t="s">
        <v>452</v>
      </c>
      <c r="E271" s="2" t="s">
        <v>6</v>
      </c>
      <c r="F271" s="3">
        <v>135000</v>
      </c>
      <c r="G271" s="4" t="s">
        <v>7</v>
      </c>
      <c r="H271" s="4" t="s">
        <v>15</v>
      </c>
      <c r="I271" s="4" t="s">
        <v>305</v>
      </c>
      <c r="J271" s="4" t="s">
        <v>67</v>
      </c>
    </row>
    <row r="272" spans="1:10" ht="45" x14ac:dyDescent="0.2">
      <c r="A272" s="28" t="s">
        <v>141</v>
      </c>
      <c r="B272" s="6">
        <v>45962</v>
      </c>
      <c r="C272" s="10" t="s">
        <v>447</v>
      </c>
      <c r="D272" s="5" t="s">
        <v>151</v>
      </c>
      <c r="E272" s="2" t="s">
        <v>6</v>
      </c>
      <c r="F272" s="3">
        <v>100000</v>
      </c>
      <c r="G272" s="4" t="s">
        <v>7</v>
      </c>
      <c r="H272" s="4" t="s">
        <v>306</v>
      </c>
      <c r="I272" s="4" t="s">
        <v>305</v>
      </c>
      <c r="J272" s="4" t="s">
        <v>67</v>
      </c>
    </row>
    <row r="273" spans="1:10" ht="60" x14ac:dyDescent="0.2">
      <c r="A273" s="28" t="s">
        <v>141</v>
      </c>
      <c r="B273" s="1">
        <v>46266</v>
      </c>
      <c r="C273" s="10" t="s">
        <v>748</v>
      </c>
      <c r="D273" s="5" t="s">
        <v>437</v>
      </c>
      <c r="E273" s="2" t="s">
        <v>133</v>
      </c>
      <c r="F273" s="3">
        <v>90000</v>
      </c>
      <c r="G273" s="4" t="s">
        <v>13</v>
      </c>
      <c r="H273" s="4" t="s">
        <v>306</v>
      </c>
      <c r="I273" s="4" t="s">
        <v>305</v>
      </c>
      <c r="J273" s="4" t="s">
        <v>67</v>
      </c>
    </row>
    <row r="274" spans="1:10" ht="45" x14ac:dyDescent="0.2">
      <c r="A274" s="28" t="s">
        <v>141</v>
      </c>
      <c r="B274" s="6">
        <v>46266</v>
      </c>
      <c r="C274" s="10" t="s">
        <v>281</v>
      </c>
      <c r="D274" s="5" t="s">
        <v>540</v>
      </c>
      <c r="E274" s="2" t="s">
        <v>6</v>
      </c>
      <c r="F274" s="3">
        <v>89000</v>
      </c>
      <c r="G274" s="4" t="s">
        <v>13</v>
      </c>
      <c r="H274" s="4" t="s">
        <v>306</v>
      </c>
      <c r="I274" s="4" t="s">
        <v>305</v>
      </c>
      <c r="J274" s="4" t="s">
        <v>67</v>
      </c>
    </row>
    <row r="275" spans="1:10" ht="45" x14ac:dyDescent="0.2">
      <c r="A275" s="28" t="s">
        <v>154</v>
      </c>
      <c r="B275" s="6">
        <v>45962</v>
      </c>
      <c r="C275" s="10" t="s">
        <v>155</v>
      </c>
      <c r="D275" s="5" t="s">
        <v>454</v>
      </c>
      <c r="E275" s="2" t="s">
        <v>156</v>
      </c>
      <c r="F275" s="3">
        <v>500000</v>
      </c>
      <c r="G275" s="4" t="s">
        <v>8</v>
      </c>
      <c r="H275" s="4" t="s">
        <v>9</v>
      </c>
      <c r="I275" s="4" t="s">
        <v>305</v>
      </c>
      <c r="J275" s="4" t="s">
        <v>67</v>
      </c>
    </row>
    <row r="276" spans="1:10" ht="60" x14ac:dyDescent="0.2">
      <c r="A276" s="28" t="s">
        <v>154</v>
      </c>
      <c r="B276" s="1">
        <v>46023</v>
      </c>
      <c r="C276" s="10" t="s">
        <v>158</v>
      </c>
      <c r="D276" s="5" t="s">
        <v>456</v>
      </c>
      <c r="E276" s="2" t="s">
        <v>156</v>
      </c>
      <c r="F276" s="3">
        <v>469000</v>
      </c>
      <c r="G276" s="4" t="s">
        <v>13</v>
      </c>
      <c r="H276" s="4" t="s">
        <v>306</v>
      </c>
      <c r="I276" s="4" t="s">
        <v>305</v>
      </c>
      <c r="J276" s="4" t="s">
        <v>67</v>
      </c>
    </row>
    <row r="277" spans="1:10" ht="45" x14ac:dyDescent="0.2">
      <c r="A277" s="28" t="s">
        <v>154</v>
      </c>
      <c r="B277" s="1">
        <v>46143</v>
      </c>
      <c r="C277" s="10" t="s">
        <v>157</v>
      </c>
      <c r="D277" s="5" t="s">
        <v>455</v>
      </c>
      <c r="E277" s="2" t="s">
        <v>6</v>
      </c>
      <c r="F277" s="3">
        <v>50000</v>
      </c>
      <c r="G277" s="4" t="s">
        <v>20</v>
      </c>
      <c r="H277" s="4" t="s">
        <v>9</v>
      </c>
      <c r="I277" s="4" t="s">
        <v>305</v>
      </c>
      <c r="J277" s="4" t="s">
        <v>67</v>
      </c>
    </row>
    <row r="278" spans="1:10" ht="60" x14ac:dyDescent="0.2">
      <c r="A278" s="28" t="s">
        <v>144</v>
      </c>
      <c r="B278" s="6">
        <v>45962</v>
      </c>
      <c r="C278" s="10" t="s">
        <v>734</v>
      </c>
      <c r="D278" s="5" t="s">
        <v>733</v>
      </c>
      <c r="E278" s="2" t="s">
        <v>122</v>
      </c>
      <c r="F278" s="3">
        <v>914000</v>
      </c>
      <c r="G278" s="4" t="s">
        <v>8</v>
      </c>
      <c r="H278" s="4" t="s">
        <v>9</v>
      </c>
      <c r="I278" s="4" t="s">
        <v>305</v>
      </c>
      <c r="J278" s="4" t="s">
        <v>67</v>
      </c>
    </row>
    <row r="279" spans="1:10" ht="75" x14ac:dyDescent="0.2">
      <c r="A279" s="28" t="s">
        <v>144</v>
      </c>
      <c r="B279" s="6">
        <v>45962</v>
      </c>
      <c r="C279" s="10" t="s">
        <v>458</v>
      </c>
      <c r="D279" s="5" t="s">
        <v>459</v>
      </c>
      <c r="E279" s="2" t="s">
        <v>156</v>
      </c>
      <c r="F279" s="3">
        <v>500000</v>
      </c>
      <c r="G279" s="4" t="s">
        <v>13</v>
      </c>
      <c r="H279" s="4" t="s">
        <v>306</v>
      </c>
      <c r="I279" s="4" t="s">
        <v>305</v>
      </c>
      <c r="J279" s="4" t="s">
        <v>67</v>
      </c>
    </row>
    <row r="280" spans="1:10" ht="45" x14ac:dyDescent="0.2">
      <c r="A280" s="28" t="s">
        <v>144</v>
      </c>
      <c r="B280" s="6">
        <v>45962</v>
      </c>
      <c r="C280" s="10" t="s">
        <v>161</v>
      </c>
      <c r="D280" s="5" t="s">
        <v>608</v>
      </c>
      <c r="E280" s="2" t="s">
        <v>162</v>
      </c>
      <c r="F280" s="3">
        <v>300000</v>
      </c>
      <c r="G280" s="4" t="s">
        <v>20</v>
      </c>
      <c r="H280" s="4" t="s">
        <v>9</v>
      </c>
      <c r="I280" s="4" t="s">
        <v>305</v>
      </c>
      <c r="J280" s="4" t="s">
        <v>67</v>
      </c>
    </row>
    <row r="281" spans="1:10" ht="45" x14ac:dyDescent="0.2">
      <c r="A281" s="28" t="s">
        <v>144</v>
      </c>
      <c r="B281" s="6">
        <v>45962</v>
      </c>
      <c r="C281" s="10" t="s">
        <v>165</v>
      </c>
      <c r="D281" s="5" t="s">
        <v>166</v>
      </c>
      <c r="E281" s="2" t="s">
        <v>6</v>
      </c>
      <c r="F281" s="3">
        <v>300000</v>
      </c>
      <c r="G281" s="4" t="s">
        <v>8</v>
      </c>
      <c r="H281" s="4" t="s">
        <v>9</v>
      </c>
      <c r="I281" s="4" t="s">
        <v>305</v>
      </c>
      <c r="J281" s="4" t="s">
        <v>67</v>
      </c>
    </row>
    <row r="282" spans="1:10" ht="45" x14ac:dyDescent="0.2">
      <c r="A282" s="28" t="s">
        <v>170</v>
      </c>
      <c r="B282" s="6">
        <v>46266</v>
      </c>
      <c r="C282" s="10" t="s">
        <v>173</v>
      </c>
      <c r="D282" s="5" t="s">
        <v>689</v>
      </c>
      <c r="E282" s="2" t="s">
        <v>23</v>
      </c>
      <c r="F282" s="3">
        <v>13000000</v>
      </c>
      <c r="G282" s="4" t="s">
        <v>7</v>
      </c>
      <c r="H282" s="4" t="s">
        <v>21</v>
      </c>
      <c r="I282" s="4" t="s">
        <v>302</v>
      </c>
      <c r="J282" s="4" t="s">
        <v>67</v>
      </c>
    </row>
    <row r="283" spans="1:10" ht="45" x14ac:dyDescent="0.2">
      <c r="A283" s="28" t="s">
        <v>170</v>
      </c>
      <c r="B283" s="6">
        <v>46266</v>
      </c>
      <c r="C283" s="10" t="s">
        <v>174</v>
      </c>
      <c r="D283" s="5" t="s">
        <v>688</v>
      </c>
      <c r="E283" s="2" t="s">
        <v>23</v>
      </c>
      <c r="F283" s="3">
        <v>5000000</v>
      </c>
      <c r="G283" s="4" t="s">
        <v>7</v>
      </c>
      <c r="H283" s="4" t="s">
        <v>21</v>
      </c>
      <c r="I283" s="4" t="s">
        <v>302</v>
      </c>
      <c r="J283" s="4" t="s">
        <v>67</v>
      </c>
    </row>
    <row r="284" spans="1:10" ht="45" x14ac:dyDescent="0.2">
      <c r="A284" s="28" t="s">
        <v>170</v>
      </c>
      <c r="B284" s="6">
        <v>46082</v>
      </c>
      <c r="C284" s="10" t="s">
        <v>171</v>
      </c>
      <c r="D284" s="5" t="s">
        <v>687</v>
      </c>
      <c r="E284" s="2" t="s">
        <v>23</v>
      </c>
      <c r="F284" s="3">
        <v>4500000</v>
      </c>
      <c r="G284" s="4" t="s">
        <v>7</v>
      </c>
      <c r="H284" s="4" t="s">
        <v>21</v>
      </c>
      <c r="I284" s="4" t="s">
        <v>302</v>
      </c>
      <c r="J284" s="4" t="s">
        <v>67</v>
      </c>
    </row>
    <row r="285" spans="1:10" ht="45" x14ac:dyDescent="0.2">
      <c r="A285" s="28" t="s">
        <v>170</v>
      </c>
      <c r="B285" s="6">
        <v>46082</v>
      </c>
      <c r="C285" s="10" t="s">
        <v>172</v>
      </c>
      <c r="D285" s="5" t="s">
        <v>686</v>
      </c>
      <c r="E285" s="2" t="s">
        <v>23</v>
      </c>
      <c r="F285" s="3">
        <v>3000000</v>
      </c>
      <c r="G285" s="4" t="s">
        <v>7</v>
      </c>
      <c r="H285" s="4" t="s">
        <v>21</v>
      </c>
      <c r="I285" s="4" t="s">
        <v>302</v>
      </c>
      <c r="J285" s="4" t="s">
        <v>67</v>
      </c>
    </row>
    <row r="286" spans="1:10" ht="45" x14ac:dyDescent="0.2">
      <c r="A286" s="28" t="s">
        <v>170</v>
      </c>
      <c r="B286" s="6">
        <v>45931</v>
      </c>
      <c r="C286" s="10" t="s">
        <v>467</v>
      </c>
      <c r="D286" s="5" t="s">
        <v>468</v>
      </c>
      <c r="E286" s="2" t="s">
        <v>6</v>
      </c>
      <c r="F286" s="3">
        <v>1375000</v>
      </c>
      <c r="G286" s="4" t="s">
        <v>7</v>
      </c>
      <c r="H286" s="4" t="s">
        <v>15</v>
      </c>
      <c r="I286" s="4" t="s">
        <v>302</v>
      </c>
      <c r="J286" s="40" t="s">
        <v>67</v>
      </c>
    </row>
    <row r="287" spans="1:10" ht="45" x14ac:dyDescent="0.2">
      <c r="A287" s="28" t="s">
        <v>170</v>
      </c>
      <c r="B287" s="1">
        <v>46082</v>
      </c>
      <c r="C287" s="10" t="s">
        <v>463</v>
      </c>
      <c r="D287" s="5" t="s">
        <v>464</v>
      </c>
      <c r="E287" s="2" t="s">
        <v>6</v>
      </c>
      <c r="F287" s="3">
        <v>900000</v>
      </c>
      <c r="G287" s="4" t="s">
        <v>13</v>
      </c>
      <c r="H287" s="4" t="s">
        <v>21</v>
      </c>
      <c r="I287" s="4" t="s">
        <v>305</v>
      </c>
      <c r="J287" s="4" t="s">
        <v>67</v>
      </c>
    </row>
    <row r="288" spans="1:10" ht="45" x14ac:dyDescent="0.2">
      <c r="A288" s="28" t="s">
        <v>170</v>
      </c>
      <c r="B288" s="1">
        <v>45992</v>
      </c>
      <c r="C288" s="10" t="s">
        <v>581</v>
      </c>
      <c r="D288" s="5" t="s">
        <v>582</v>
      </c>
      <c r="E288" s="2" t="s">
        <v>6</v>
      </c>
      <c r="F288" s="3">
        <v>882000</v>
      </c>
      <c r="G288" s="4" t="s">
        <v>7</v>
      </c>
      <c r="H288" s="4" t="s">
        <v>15</v>
      </c>
      <c r="I288" s="4" t="s">
        <v>305</v>
      </c>
      <c r="J288" s="4" t="s">
        <v>67</v>
      </c>
    </row>
    <row r="289" spans="1:10" ht="45" x14ac:dyDescent="0.2">
      <c r="A289" s="28" t="s">
        <v>170</v>
      </c>
      <c r="B289" s="6">
        <v>45992</v>
      </c>
      <c r="C289" s="10" t="s">
        <v>462</v>
      </c>
      <c r="D289" s="5" t="s">
        <v>735</v>
      </c>
      <c r="E289" s="2" t="s">
        <v>6</v>
      </c>
      <c r="F289" s="3">
        <v>250000</v>
      </c>
      <c r="G289" s="4" t="s">
        <v>7</v>
      </c>
      <c r="H289" s="4" t="s">
        <v>15</v>
      </c>
      <c r="I289" s="4" t="s">
        <v>305</v>
      </c>
      <c r="J289" s="4" t="s">
        <v>67</v>
      </c>
    </row>
    <row r="290" spans="1:10" ht="45" x14ac:dyDescent="0.2">
      <c r="A290" s="28" t="s">
        <v>170</v>
      </c>
      <c r="B290" s="6">
        <v>45962</v>
      </c>
      <c r="C290" s="10" t="s">
        <v>178</v>
      </c>
      <c r="D290" s="5" t="s">
        <v>466</v>
      </c>
      <c r="E290" s="2" t="s">
        <v>6</v>
      </c>
      <c r="F290" s="3">
        <v>250000</v>
      </c>
      <c r="G290" s="4" t="s">
        <v>13</v>
      </c>
      <c r="H290" s="4" t="s">
        <v>306</v>
      </c>
      <c r="I290" s="4" t="s">
        <v>305</v>
      </c>
      <c r="J290" s="4" t="s">
        <v>67</v>
      </c>
    </row>
    <row r="291" spans="1:10" ht="45" x14ac:dyDescent="0.2">
      <c r="A291" s="28" t="s">
        <v>170</v>
      </c>
      <c r="B291" s="1">
        <v>46023</v>
      </c>
      <c r="C291" s="10" t="s">
        <v>176</v>
      </c>
      <c r="D291" s="5" t="s">
        <v>465</v>
      </c>
      <c r="E291" s="2" t="s">
        <v>6</v>
      </c>
      <c r="F291" s="3">
        <v>250000</v>
      </c>
      <c r="G291" s="4" t="s">
        <v>8</v>
      </c>
      <c r="H291" s="4" t="s">
        <v>9</v>
      </c>
      <c r="I291" s="4" t="s">
        <v>305</v>
      </c>
      <c r="J291" s="4" t="s">
        <v>67</v>
      </c>
    </row>
    <row r="292" spans="1:10" ht="45" x14ac:dyDescent="0.2">
      <c r="A292" s="28" t="s">
        <v>170</v>
      </c>
      <c r="B292" s="1">
        <v>46054</v>
      </c>
      <c r="C292" s="10" t="s">
        <v>175</v>
      </c>
      <c r="D292" s="5" t="s">
        <v>584</v>
      </c>
      <c r="E292" s="2" t="s">
        <v>122</v>
      </c>
      <c r="F292" s="3">
        <v>75000</v>
      </c>
      <c r="G292" s="4" t="s">
        <v>20</v>
      </c>
      <c r="H292" s="4" t="s">
        <v>9</v>
      </c>
      <c r="I292" s="4" t="s">
        <v>305</v>
      </c>
      <c r="J292" s="4" t="s">
        <v>67</v>
      </c>
    </row>
    <row r="293" spans="1:10" ht="45" x14ac:dyDescent="0.2">
      <c r="A293" s="28" t="s">
        <v>170</v>
      </c>
      <c r="B293" s="6">
        <v>45931</v>
      </c>
      <c r="C293" s="10" t="s">
        <v>177</v>
      </c>
      <c r="D293" s="5" t="s">
        <v>531</v>
      </c>
      <c r="E293" s="2" t="s">
        <v>6</v>
      </c>
      <c r="F293" s="3">
        <v>0</v>
      </c>
      <c r="G293" s="4" t="s">
        <v>8</v>
      </c>
      <c r="H293" s="4" t="s">
        <v>9</v>
      </c>
      <c r="I293" s="4" t="s">
        <v>305</v>
      </c>
      <c r="J293" s="4" t="s">
        <v>67</v>
      </c>
    </row>
    <row r="294" spans="1:10" ht="45" x14ac:dyDescent="0.2">
      <c r="A294" s="28" t="s">
        <v>179</v>
      </c>
      <c r="B294" s="6">
        <v>46023</v>
      </c>
      <c r="C294" s="10" t="s">
        <v>181</v>
      </c>
      <c r="D294" s="5" t="s">
        <v>471</v>
      </c>
      <c r="E294" s="2" t="s">
        <v>6</v>
      </c>
      <c r="F294" s="3">
        <v>3500000</v>
      </c>
      <c r="G294" s="4" t="s">
        <v>30</v>
      </c>
      <c r="H294" s="4" t="s">
        <v>15</v>
      </c>
      <c r="I294" s="4" t="s">
        <v>302</v>
      </c>
      <c r="J294" s="4" t="s">
        <v>67</v>
      </c>
    </row>
    <row r="295" spans="1:10" ht="75" x14ac:dyDescent="0.2">
      <c r="A295" s="28" t="s">
        <v>179</v>
      </c>
      <c r="B295" s="6">
        <v>45992</v>
      </c>
      <c r="C295" s="10" t="s">
        <v>97</v>
      </c>
      <c r="D295" s="5" t="s">
        <v>385</v>
      </c>
      <c r="E295" s="2" t="s">
        <v>6</v>
      </c>
      <c r="F295" s="3">
        <v>2400000</v>
      </c>
      <c r="G295" s="4" t="s">
        <v>30</v>
      </c>
      <c r="H295" s="4" t="s">
        <v>15</v>
      </c>
      <c r="I295" s="4" t="s">
        <v>305</v>
      </c>
      <c r="J295" s="4" t="s">
        <v>67</v>
      </c>
    </row>
    <row r="296" spans="1:10" ht="45" x14ac:dyDescent="0.2">
      <c r="A296" s="28" t="s">
        <v>179</v>
      </c>
      <c r="B296" s="6">
        <v>45992</v>
      </c>
      <c r="C296" s="10" t="s">
        <v>287</v>
      </c>
      <c r="D296" s="5" t="s">
        <v>472</v>
      </c>
      <c r="E296" s="2" t="s">
        <v>6</v>
      </c>
      <c r="F296" s="3">
        <v>1200000</v>
      </c>
      <c r="G296" s="4" t="s">
        <v>7</v>
      </c>
      <c r="H296" s="4" t="s">
        <v>15</v>
      </c>
      <c r="I296" s="4" t="s">
        <v>305</v>
      </c>
      <c r="J296" s="4" t="s">
        <v>67</v>
      </c>
    </row>
    <row r="297" spans="1:10" ht="60" x14ac:dyDescent="0.2">
      <c r="A297" s="28" t="s">
        <v>179</v>
      </c>
      <c r="B297" s="6">
        <v>45992</v>
      </c>
      <c r="C297" s="10" t="s">
        <v>182</v>
      </c>
      <c r="D297" s="5" t="s">
        <v>823</v>
      </c>
      <c r="E297" s="2" t="s">
        <v>74</v>
      </c>
      <c r="F297" s="3">
        <v>250000</v>
      </c>
      <c r="G297" s="4" t="s">
        <v>8</v>
      </c>
      <c r="H297" s="4" t="s">
        <v>9</v>
      </c>
      <c r="I297" s="4" t="s">
        <v>305</v>
      </c>
      <c r="J297" s="4" t="s">
        <v>67</v>
      </c>
    </row>
    <row r="298" spans="1:10" ht="150" x14ac:dyDescent="0.2">
      <c r="A298" s="28" t="s">
        <v>184</v>
      </c>
      <c r="B298" s="6">
        <v>45962</v>
      </c>
      <c r="C298" s="10" t="s">
        <v>196</v>
      </c>
      <c r="D298" s="5" t="s">
        <v>610</v>
      </c>
      <c r="E298" s="2" t="s">
        <v>23</v>
      </c>
      <c r="F298" s="3">
        <v>10000000</v>
      </c>
      <c r="G298" s="4" t="s">
        <v>7</v>
      </c>
      <c r="H298" s="4" t="s">
        <v>21</v>
      </c>
      <c r="I298" s="4" t="s">
        <v>302</v>
      </c>
      <c r="J298" s="4" t="s">
        <v>67</v>
      </c>
    </row>
    <row r="299" spans="1:10" ht="90" x14ac:dyDescent="0.2">
      <c r="A299" s="28" t="s">
        <v>184</v>
      </c>
      <c r="B299" s="6">
        <v>45962</v>
      </c>
      <c r="C299" s="10" t="s">
        <v>197</v>
      </c>
      <c r="D299" s="5" t="s">
        <v>479</v>
      </c>
      <c r="E299" s="2" t="s">
        <v>23</v>
      </c>
      <c r="F299" s="3">
        <v>10000000</v>
      </c>
      <c r="G299" s="4" t="s">
        <v>7</v>
      </c>
      <c r="H299" s="4" t="s">
        <v>21</v>
      </c>
      <c r="I299" s="4" t="s">
        <v>302</v>
      </c>
      <c r="J299" s="4" t="s">
        <v>67</v>
      </c>
    </row>
    <row r="300" spans="1:10" ht="150" x14ac:dyDescent="0.2">
      <c r="A300" s="28" t="s">
        <v>184</v>
      </c>
      <c r="B300" s="6">
        <v>45962</v>
      </c>
      <c r="C300" s="10" t="s">
        <v>200</v>
      </c>
      <c r="D300" s="5" t="s">
        <v>610</v>
      </c>
      <c r="E300" s="2" t="s">
        <v>23</v>
      </c>
      <c r="F300" s="3">
        <v>10000000</v>
      </c>
      <c r="G300" s="4" t="s">
        <v>7</v>
      </c>
      <c r="H300" s="4" t="s">
        <v>21</v>
      </c>
      <c r="I300" s="4" t="s">
        <v>302</v>
      </c>
      <c r="J300" s="4" t="s">
        <v>67</v>
      </c>
    </row>
    <row r="301" spans="1:10" ht="30" x14ac:dyDescent="0.2">
      <c r="A301" s="28" t="s">
        <v>184</v>
      </c>
      <c r="B301" s="6">
        <v>45962</v>
      </c>
      <c r="C301" s="10" t="s">
        <v>204</v>
      </c>
      <c r="D301" s="5" t="s">
        <v>482</v>
      </c>
      <c r="E301" s="2" t="s">
        <v>133</v>
      </c>
      <c r="F301" s="3">
        <v>10000000</v>
      </c>
      <c r="G301" s="4" t="s">
        <v>7</v>
      </c>
      <c r="H301" s="4" t="s">
        <v>21</v>
      </c>
      <c r="I301" s="4" t="s">
        <v>302</v>
      </c>
      <c r="J301" s="4" t="s">
        <v>67</v>
      </c>
    </row>
    <row r="302" spans="1:10" ht="90" x14ac:dyDescent="0.2">
      <c r="A302" s="28" t="s">
        <v>184</v>
      </c>
      <c r="B302" s="6">
        <v>46235</v>
      </c>
      <c r="C302" s="10" t="s">
        <v>220</v>
      </c>
      <c r="D302" s="5" t="s">
        <v>479</v>
      </c>
      <c r="E302" s="2" t="s">
        <v>23</v>
      </c>
      <c r="F302" s="3">
        <v>10000000</v>
      </c>
      <c r="G302" s="4" t="s">
        <v>7</v>
      </c>
      <c r="H302" s="4" t="s">
        <v>21</v>
      </c>
      <c r="I302" s="4" t="s">
        <v>302</v>
      </c>
      <c r="J302" s="4" t="s">
        <v>67</v>
      </c>
    </row>
    <row r="303" spans="1:10" ht="90" x14ac:dyDescent="0.2">
      <c r="A303" s="28" t="s">
        <v>184</v>
      </c>
      <c r="B303" s="6">
        <v>46235</v>
      </c>
      <c r="C303" s="10" t="s">
        <v>221</v>
      </c>
      <c r="D303" s="5" t="s">
        <v>479</v>
      </c>
      <c r="E303" s="2" t="s">
        <v>23</v>
      </c>
      <c r="F303" s="3">
        <v>10000000</v>
      </c>
      <c r="G303" s="4" t="s">
        <v>7</v>
      </c>
      <c r="H303" s="4" t="s">
        <v>21</v>
      </c>
      <c r="I303" s="4" t="s">
        <v>302</v>
      </c>
      <c r="J303" s="4" t="s">
        <v>67</v>
      </c>
    </row>
    <row r="304" spans="1:10" ht="90" x14ac:dyDescent="0.2">
      <c r="A304" s="28" t="s">
        <v>184</v>
      </c>
      <c r="B304" s="6">
        <v>46235</v>
      </c>
      <c r="C304" s="10" t="s">
        <v>226</v>
      </c>
      <c r="D304" s="5" t="s">
        <v>479</v>
      </c>
      <c r="E304" s="2" t="s">
        <v>23</v>
      </c>
      <c r="F304" s="3">
        <v>10000000</v>
      </c>
      <c r="G304" s="4" t="s">
        <v>7</v>
      </c>
      <c r="H304" s="4" t="s">
        <v>21</v>
      </c>
      <c r="I304" s="4" t="s">
        <v>302</v>
      </c>
      <c r="J304" s="4" t="s">
        <v>67</v>
      </c>
    </row>
    <row r="305" spans="1:10" ht="60" x14ac:dyDescent="0.2">
      <c r="A305" s="28" t="s">
        <v>184</v>
      </c>
      <c r="B305" s="6">
        <v>45992</v>
      </c>
      <c r="C305" s="10" t="s">
        <v>185</v>
      </c>
      <c r="D305" s="5" t="s">
        <v>474</v>
      </c>
      <c r="E305" s="2" t="s">
        <v>41</v>
      </c>
      <c r="F305" s="3">
        <v>5000000</v>
      </c>
      <c r="G305" s="4" t="s">
        <v>7</v>
      </c>
      <c r="H305" s="4" t="s">
        <v>21</v>
      </c>
      <c r="I305" s="4" t="s">
        <v>302</v>
      </c>
      <c r="J305" s="4" t="s">
        <v>67</v>
      </c>
    </row>
    <row r="306" spans="1:10" ht="60" x14ac:dyDescent="0.2">
      <c r="A306" s="28" t="s">
        <v>184</v>
      </c>
      <c r="B306" s="6">
        <v>45992</v>
      </c>
      <c r="C306" s="10" t="s">
        <v>186</v>
      </c>
      <c r="D306" s="5" t="s">
        <v>474</v>
      </c>
      <c r="E306" s="2" t="s">
        <v>41</v>
      </c>
      <c r="F306" s="3">
        <v>5000000</v>
      </c>
      <c r="G306" s="4" t="s">
        <v>7</v>
      </c>
      <c r="H306" s="4" t="s">
        <v>21</v>
      </c>
      <c r="I306" s="4" t="s">
        <v>302</v>
      </c>
      <c r="J306" s="4" t="s">
        <v>67</v>
      </c>
    </row>
    <row r="307" spans="1:10" ht="60" x14ac:dyDescent="0.2">
      <c r="A307" s="28" t="s">
        <v>184</v>
      </c>
      <c r="B307" s="6">
        <v>46235</v>
      </c>
      <c r="C307" s="10" t="s">
        <v>227</v>
      </c>
      <c r="D307" s="5" t="s">
        <v>490</v>
      </c>
      <c r="E307" s="2" t="s">
        <v>23</v>
      </c>
      <c r="F307" s="3">
        <v>5000000</v>
      </c>
      <c r="G307" s="4" t="s">
        <v>7</v>
      </c>
      <c r="H307" s="4" t="s">
        <v>21</v>
      </c>
      <c r="I307" s="4" t="s">
        <v>302</v>
      </c>
      <c r="J307" s="4" t="s">
        <v>67</v>
      </c>
    </row>
    <row r="308" spans="1:10" ht="60" x14ac:dyDescent="0.2">
      <c r="A308" s="28" t="s">
        <v>184</v>
      </c>
      <c r="B308" s="6">
        <v>46235</v>
      </c>
      <c r="C308" s="10" t="s">
        <v>228</v>
      </c>
      <c r="D308" s="5" t="s">
        <v>490</v>
      </c>
      <c r="E308" s="2" t="s">
        <v>23</v>
      </c>
      <c r="F308" s="3">
        <v>5000000</v>
      </c>
      <c r="G308" s="4" t="s">
        <v>7</v>
      </c>
      <c r="H308" s="4" t="s">
        <v>21</v>
      </c>
      <c r="I308" s="4" t="s">
        <v>302</v>
      </c>
      <c r="J308" s="4" t="s">
        <v>67</v>
      </c>
    </row>
    <row r="309" spans="1:10" ht="60" x14ac:dyDescent="0.2">
      <c r="A309" s="28" t="s">
        <v>184</v>
      </c>
      <c r="B309" s="6">
        <v>46235</v>
      </c>
      <c r="C309" s="10" t="s">
        <v>229</v>
      </c>
      <c r="D309" s="5" t="s">
        <v>491</v>
      </c>
      <c r="E309" s="2" t="s">
        <v>23</v>
      </c>
      <c r="F309" s="3">
        <v>5000000</v>
      </c>
      <c r="G309" s="4" t="s">
        <v>7</v>
      </c>
      <c r="H309" s="4" t="s">
        <v>21</v>
      </c>
      <c r="I309" s="4" t="s">
        <v>302</v>
      </c>
      <c r="J309" s="4" t="s">
        <v>67</v>
      </c>
    </row>
    <row r="310" spans="1:10" ht="90" x14ac:dyDescent="0.2">
      <c r="A310" s="28" t="s">
        <v>184</v>
      </c>
      <c r="B310" s="6">
        <v>45962</v>
      </c>
      <c r="C310" s="10" t="s">
        <v>198</v>
      </c>
      <c r="D310" s="5" t="s">
        <v>479</v>
      </c>
      <c r="E310" s="2" t="s">
        <v>23</v>
      </c>
      <c r="F310" s="3">
        <v>4950000</v>
      </c>
      <c r="G310" s="4" t="s">
        <v>7</v>
      </c>
      <c r="H310" s="4" t="s">
        <v>21</v>
      </c>
      <c r="I310" s="4" t="s">
        <v>302</v>
      </c>
      <c r="J310" s="4" t="s">
        <v>67</v>
      </c>
    </row>
    <row r="311" spans="1:10" ht="90" x14ac:dyDescent="0.2">
      <c r="A311" s="28" t="s">
        <v>184</v>
      </c>
      <c r="B311" s="6">
        <v>46235</v>
      </c>
      <c r="C311" s="10" t="s">
        <v>222</v>
      </c>
      <c r="D311" s="5" t="s">
        <v>479</v>
      </c>
      <c r="E311" s="2" t="s">
        <v>23</v>
      </c>
      <c r="F311" s="3">
        <v>4950000</v>
      </c>
      <c r="G311" s="4" t="s">
        <v>7</v>
      </c>
      <c r="H311" s="4" t="s">
        <v>21</v>
      </c>
      <c r="I311" s="4" t="s">
        <v>302</v>
      </c>
      <c r="J311" s="4" t="s">
        <v>67</v>
      </c>
    </row>
    <row r="312" spans="1:10" ht="90" x14ac:dyDescent="0.2">
      <c r="A312" s="28" t="s">
        <v>184</v>
      </c>
      <c r="B312" s="6">
        <v>46235</v>
      </c>
      <c r="C312" s="10" t="s">
        <v>223</v>
      </c>
      <c r="D312" s="5" t="s">
        <v>479</v>
      </c>
      <c r="E312" s="2" t="s">
        <v>23</v>
      </c>
      <c r="F312" s="3">
        <v>4950000</v>
      </c>
      <c r="G312" s="4" t="s">
        <v>7</v>
      </c>
      <c r="H312" s="4" t="s">
        <v>21</v>
      </c>
      <c r="I312" s="4" t="s">
        <v>302</v>
      </c>
      <c r="J312" s="4" t="s">
        <v>67</v>
      </c>
    </row>
    <row r="313" spans="1:10" ht="30" x14ac:dyDescent="0.2">
      <c r="A313" s="28" t="s">
        <v>184</v>
      </c>
      <c r="B313" s="6">
        <v>46023</v>
      </c>
      <c r="C313" s="10" t="s">
        <v>208</v>
      </c>
      <c r="D313" s="5" t="s">
        <v>484</v>
      </c>
      <c r="E313" s="2" t="s">
        <v>122</v>
      </c>
      <c r="F313" s="3">
        <v>4500000</v>
      </c>
      <c r="G313" s="4" t="s">
        <v>7</v>
      </c>
      <c r="H313" s="4" t="s">
        <v>21</v>
      </c>
      <c r="I313" s="4" t="s">
        <v>302</v>
      </c>
      <c r="J313" s="4" t="s">
        <v>67</v>
      </c>
    </row>
    <row r="314" spans="1:10" ht="30" x14ac:dyDescent="0.2">
      <c r="A314" s="28" t="s">
        <v>184</v>
      </c>
      <c r="B314" s="6">
        <v>46174</v>
      </c>
      <c r="C314" s="10" t="s">
        <v>212</v>
      </c>
      <c r="D314" s="5" t="s">
        <v>484</v>
      </c>
      <c r="E314" s="2" t="s">
        <v>122</v>
      </c>
      <c r="F314" s="3">
        <v>4500000</v>
      </c>
      <c r="G314" s="4" t="s">
        <v>7</v>
      </c>
      <c r="H314" s="4" t="s">
        <v>21</v>
      </c>
      <c r="I314" s="4" t="s">
        <v>302</v>
      </c>
      <c r="J314" s="4" t="s">
        <v>67</v>
      </c>
    </row>
    <row r="315" spans="1:10" ht="30" x14ac:dyDescent="0.2">
      <c r="A315" s="28" t="s">
        <v>184</v>
      </c>
      <c r="B315" s="6">
        <v>46174</v>
      </c>
      <c r="C315" s="10" t="s">
        <v>213</v>
      </c>
      <c r="D315" s="5" t="s">
        <v>484</v>
      </c>
      <c r="E315" s="2" t="s">
        <v>122</v>
      </c>
      <c r="F315" s="3">
        <v>4500000</v>
      </c>
      <c r="G315" s="4" t="s">
        <v>7</v>
      </c>
      <c r="H315" s="4" t="s">
        <v>21</v>
      </c>
      <c r="I315" s="4" t="s">
        <v>302</v>
      </c>
      <c r="J315" s="4" t="s">
        <v>67</v>
      </c>
    </row>
    <row r="316" spans="1:10" ht="150" x14ac:dyDescent="0.2">
      <c r="A316" s="28" t="s">
        <v>184</v>
      </c>
      <c r="B316" s="6">
        <v>45962</v>
      </c>
      <c r="C316" s="10" t="s">
        <v>199</v>
      </c>
      <c r="D316" s="5" t="s">
        <v>610</v>
      </c>
      <c r="E316" s="2" t="s">
        <v>23</v>
      </c>
      <c r="F316" s="3">
        <v>4000000</v>
      </c>
      <c r="G316" s="4" t="s">
        <v>7</v>
      </c>
      <c r="H316" s="4" t="s">
        <v>21</v>
      </c>
      <c r="I316" s="4" t="s">
        <v>302</v>
      </c>
      <c r="J316" s="4" t="s">
        <v>67</v>
      </c>
    </row>
    <row r="317" spans="1:10" ht="150" x14ac:dyDescent="0.2">
      <c r="A317" s="28" t="s">
        <v>184</v>
      </c>
      <c r="B317" s="6">
        <v>45962</v>
      </c>
      <c r="C317" s="10" t="s">
        <v>201</v>
      </c>
      <c r="D317" s="5" t="s">
        <v>610</v>
      </c>
      <c r="E317" s="2" t="s">
        <v>23</v>
      </c>
      <c r="F317" s="3">
        <v>4000000</v>
      </c>
      <c r="G317" s="4" t="s">
        <v>7</v>
      </c>
      <c r="H317" s="4" t="s">
        <v>21</v>
      </c>
      <c r="I317" s="4" t="s">
        <v>302</v>
      </c>
      <c r="J317" s="4" t="s">
        <v>67</v>
      </c>
    </row>
    <row r="318" spans="1:10" ht="45" x14ac:dyDescent="0.2">
      <c r="A318" s="28" t="s">
        <v>184</v>
      </c>
      <c r="B318" s="6">
        <v>46054</v>
      </c>
      <c r="C318" s="10" t="s">
        <v>568</v>
      </c>
      <c r="D318" s="5" t="s">
        <v>693</v>
      </c>
      <c r="E318" s="2" t="s">
        <v>23</v>
      </c>
      <c r="F318" s="3">
        <v>3460000</v>
      </c>
      <c r="G318" s="4" t="s">
        <v>7</v>
      </c>
      <c r="H318" s="4" t="s">
        <v>21</v>
      </c>
      <c r="I318" s="4" t="s">
        <v>302</v>
      </c>
      <c r="J318" s="4" t="s">
        <v>67</v>
      </c>
    </row>
    <row r="319" spans="1:10" ht="75" x14ac:dyDescent="0.2">
      <c r="A319" s="28" t="s">
        <v>184</v>
      </c>
      <c r="B319" s="6">
        <v>46113</v>
      </c>
      <c r="C319" s="10" t="s">
        <v>211</v>
      </c>
      <c r="D319" s="5" t="s">
        <v>486</v>
      </c>
      <c r="E319" s="2" t="s">
        <v>41</v>
      </c>
      <c r="F319" s="3">
        <v>3000000</v>
      </c>
      <c r="G319" s="4" t="s">
        <v>7</v>
      </c>
      <c r="H319" s="4" t="s">
        <v>21</v>
      </c>
      <c r="I319" s="4" t="s">
        <v>302</v>
      </c>
      <c r="J319" s="4" t="s">
        <v>67</v>
      </c>
    </row>
    <row r="320" spans="1:10" ht="75" x14ac:dyDescent="0.2">
      <c r="A320" s="28" t="s">
        <v>184</v>
      </c>
      <c r="B320" s="6">
        <v>46235</v>
      </c>
      <c r="C320" s="10" t="s">
        <v>225</v>
      </c>
      <c r="D320" s="5" t="s">
        <v>489</v>
      </c>
      <c r="E320" s="2" t="s">
        <v>23</v>
      </c>
      <c r="F320" s="3">
        <v>3000000</v>
      </c>
      <c r="G320" s="4" t="s">
        <v>7</v>
      </c>
      <c r="H320" s="4" t="s">
        <v>21</v>
      </c>
      <c r="I320" s="4" t="s">
        <v>302</v>
      </c>
      <c r="J320" s="4" t="s">
        <v>67</v>
      </c>
    </row>
    <row r="321" spans="1:10" ht="60" x14ac:dyDescent="0.2">
      <c r="A321" s="28" t="s">
        <v>184</v>
      </c>
      <c r="B321" s="6">
        <v>46113</v>
      </c>
      <c r="C321" s="10" t="s">
        <v>187</v>
      </c>
      <c r="D321" s="7" t="s">
        <v>475</v>
      </c>
      <c r="E321" s="2" t="s">
        <v>23</v>
      </c>
      <c r="F321" s="3">
        <v>2500000</v>
      </c>
      <c r="G321" s="4" t="s">
        <v>7</v>
      </c>
      <c r="H321" s="4" t="s">
        <v>21</v>
      </c>
      <c r="I321" s="4" t="s">
        <v>302</v>
      </c>
      <c r="J321" s="4" t="s">
        <v>67</v>
      </c>
    </row>
    <row r="322" spans="1:10" ht="60" x14ac:dyDescent="0.2">
      <c r="A322" s="28" t="s">
        <v>184</v>
      </c>
      <c r="B322" s="6">
        <v>46113</v>
      </c>
      <c r="C322" s="10" t="s">
        <v>188</v>
      </c>
      <c r="D322" s="7" t="s">
        <v>475</v>
      </c>
      <c r="E322" s="2" t="s">
        <v>23</v>
      </c>
      <c r="F322" s="3">
        <v>2500000</v>
      </c>
      <c r="G322" s="4" t="s">
        <v>7</v>
      </c>
      <c r="H322" s="4" t="s">
        <v>21</v>
      </c>
      <c r="I322" s="4" t="s">
        <v>302</v>
      </c>
      <c r="J322" s="4" t="s">
        <v>67</v>
      </c>
    </row>
    <row r="323" spans="1:10" ht="60" x14ac:dyDescent="0.2">
      <c r="A323" s="28" t="s">
        <v>184</v>
      </c>
      <c r="B323" s="6">
        <v>46113</v>
      </c>
      <c r="C323" s="10" t="s">
        <v>189</v>
      </c>
      <c r="D323" s="7" t="s">
        <v>475</v>
      </c>
      <c r="E323" s="2" t="s">
        <v>23</v>
      </c>
      <c r="F323" s="3">
        <v>2500000</v>
      </c>
      <c r="G323" s="4" t="s">
        <v>7</v>
      </c>
      <c r="H323" s="4" t="s">
        <v>21</v>
      </c>
      <c r="I323" s="4" t="s">
        <v>302</v>
      </c>
      <c r="J323" s="4" t="s">
        <v>67</v>
      </c>
    </row>
    <row r="324" spans="1:10" ht="45" x14ac:dyDescent="0.2">
      <c r="A324" s="28" t="s">
        <v>184</v>
      </c>
      <c r="B324" s="6">
        <v>46113</v>
      </c>
      <c r="C324" s="10" t="s">
        <v>190</v>
      </c>
      <c r="D324" s="5" t="s">
        <v>476</v>
      </c>
      <c r="E324" s="2" t="s">
        <v>23</v>
      </c>
      <c r="F324" s="3">
        <v>2000000</v>
      </c>
      <c r="G324" s="4" t="s">
        <v>7</v>
      </c>
      <c r="H324" s="4" t="s">
        <v>21</v>
      </c>
      <c r="I324" s="4" t="s">
        <v>302</v>
      </c>
      <c r="J324" s="4" t="s">
        <v>67</v>
      </c>
    </row>
    <row r="325" spans="1:10" ht="45" x14ac:dyDescent="0.2">
      <c r="A325" s="28" t="s">
        <v>184</v>
      </c>
      <c r="B325" s="6">
        <v>46113</v>
      </c>
      <c r="C325" s="10" t="s">
        <v>191</v>
      </c>
      <c r="D325" s="5" t="s">
        <v>476</v>
      </c>
      <c r="E325" s="2" t="s">
        <v>23</v>
      </c>
      <c r="F325" s="3">
        <v>2000000</v>
      </c>
      <c r="G325" s="4" t="s">
        <v>7</v>
      </c>
      <c r="H325" s="4" t="s">
        <v>21</v>
      </c>
      <c r="I325" s="4" t="s">
        <v>302</v>
      </c>
      <c r="J325" s="4" t="s">
        <v>67</v>
      </c>
    </row>
    <row r="326" spans="1:10" ht="120" x14ac:dyDescent="0.2">
      <c r="A326" s="28" t="s">
        <v>184</v>
      </c>
      <c r="B326" s="6">
        <v>45962</v>
      </c>
      <c r="C326" s="10" t="s">
        <v>202</v>
      </c>
      <c r="D326" s="5" t="s">
        <v>480</v>
      </c>
      <c r="E326" s="2" t="s">
        <v>23</v>
      </c>
      <c r="F326" s="3">
        <v>2000000</v>
      </c>
      <c r="G326" s="4" t="s">
        <v>7</v>
      </c>
      <c r="H326" s="4" t="s">
        <v>21</v>
      </c>
      <c r="I326" s="4" t="s">
        <v>302</v>
      </c>
      <c r="J326" s="4" t="s">
        <v>67</v>
      </c>
    </row>
    <row r="327" spans="1:10" ht="45" x14ac:dyDescent="0.2">
      <c r="A327" s="28" t="s">
        <v>184</v>
      </c>
      <c r="B327" s="6">
        <v>46235</v>
      </c>
      <c r="C327" s="10" t="s">
        <v>224</v>
      </c>
      <c r="D327" s="5" t="s">
        <v>488</v>
      </c>
      <c r="E327" s="2" t="s">
        <v>23</v>
      </c>
      <c r="F327" s="3">
        <v>2000000</v>
      </c>
      <c r="G327" s="4" t="s">
        <v>7</v>
      </c>
      <c r="H327" s="4" t="s">
        <v>21</v>
      </c>
      <c r="I327" s="4" t="s">
        <v>302</v>
      </c>
      <c r="J327" s="4" t="s">
        <v>67</v>
      </c>
    </row>
    <row r="328" spans="1:10" ht="75" x14ac:dyDescent="0.2">
      <c r="A328" s="28" t="s">
        <v>184</v>
      </c>
      <c r="B328" s="6">
        <v>46204</v>
      </c>
      <c r="C328" s="10" t="s">
        <v>214</v>
      </c>
      <c r="D328" s="5" t="s">
        <v>487</v>
      </c>
      <c r="E328" s="2" t="s">
        <v>23</v>
      </c>
      <c r="F328" s="3">
        <v>1750000</v>
      </c>
      <c r="G328" s="4" t="s">
        <v>7</v>
      </c>
      <c r="H328" s="4" t="s">
        <v>21</v>
      </c>
      <c r="I328" s="4" t="s">
        <v>302</v>
      </c>
      <c r="J328" s="4" t="s">
        <v>67</v>
      </c>
    </row>
    <row r="329" spans="1:10" ht="75" x14ac:dyDescent="0.2">
      <c r="A329" s="28" t="s">
        <v>184</v>
      </c>
      <c r="B329" s="6">
        <v>46204</v>
      </c>
      <c r="C329" s="10" t="s">
        <v>215</v>
      </c>
      <c r="D329" s="5" t="s">
        <v>487</v>
      </c>
      <c r="E329" s="2" t="s">
        <v>23</v>
      </c>
      <c r="F329" s="3">
        <v>1750000</v>
      </c>
      <c r="G329" s="4" t="s">
        <v>7</v>
      </c>
      <c r="H329" s="4" t="s">
        <v>21</v>
      </c>
      <c r="I329" s="4" t="s">
        <v>302</v>
      </c>
      <c r="J329" s="4" t="s">
        <v>67</v>
      </c>
    </row>
    <row r="330" spans="1:10" ht="45" x14ac:dyDescent="0.2">
      <c r="A330" s="28" t="s">
        <v>184</v>
      </c>
      <c r="B330" s="6">
        <v>45962</v>
      </c>
      <c r="C330" s="10" t="s">
        <v>481</v>
      </c>
      <c r="D330" s="5" t="s">
        <v>692</v>
      </c>
      <c r="E330" s="2" t="s">
        <v>23</v>
      </c>
      <c r="F330" s="3">
        <v>1500000</v>
      </c>
      <c r="G330" s="4" t="s">
        <v>7</v>
      </c>
      <c r="H330" s="4" t="s">
        <v>21</v>
      </c>
      <c r="I330" s="4" t="s">
        <v>302</v>
      </c>
      <c r="J330" s="4" t="s">
        <v>67</v>
      </c>
    </row>
    <row r="331" spans="1:10" ht="45" x14ac:dyDescent="0.2">
      <c r="A331" s="28" t="s">
        <v>184</v>
      </c>
      <c r="B331" s="6">
        <v>46235</v>
      </c>
      <c r="C331" s="10" t="s">
        <v>216</v>
      </c>
      <c r="D331" s="5" t="s">
        <v>478</v>
      </c>
      <c r="E331" s="2" t="s">
        <v>23</v>
      </c>
      <c r="F331" s="3">
        <v>1050000</v>
      </c>
      <c r="G331" s="4" t="s">
        <v>7</v>
      </c>
      <c r="H331" s="4" t="s">
        <v>21</v>
      </c>
      <c r="I331" s="4" t="s">
        <v>302</v>
      </c>
      <c r="J331" s="4" t="s">
        <v>67</v>
      </c>
    </row>
    <row r="332" spans="1:10" ht="45" x14ac:dyDescent="0.2">
      <c r="A332" s="28" t="s">
        <v>184</v>
      </c>
      <c r="B332" s="6">
        <v>45962</v>
      </c>
      <c r="C332" s="10" t="s">
        <v>203</v>
      </c>
      <c r="D332" s="5" t="s">
        <v>691</v>
      </c>
      <c r="E332" s="2" t="s">
        <v>23</v>
      </c>
      <c r="F332" s="3">
        <v>1047750</v>
      </c>
      <c r="G332" s="4" t="s">
        <v>7</v>
      </c>
      <c r="H332" s="4" t="s">
        <v>21</v>
      </c>
      <c r="I332" s="4" t="s">
        <v>302</v>
      </c>
      <c r="J332" s="4" t="s">
        <v>67</v>
      </c>
    </row>
    <row r="333" spans="1:10" ht="90" x14ac:dyDescent="0.2">
      <c r="A333" s="28" t="s">
        <v>184</v>
      </c>
      <c r="B333" s="1">
        <v>46266</v>
      </c>
      <c r="C333" s="10" t="s">
        <v>230</v>
      </c>
      <c r="D333" s="5" t="s">
        <v>492</v>
      </c>
      <c r="E333" s="2" t="s">
        <v>23</v>
      </c>
      <c r="F333" s="3">
        <v>750000</v>
      </c>
      <c r="G333" s="4" t="s">
        <v>7</v>
      </c>
      <c r="H333" s="4" t="s">
        <v>21</v>
      </c>
      <c r="I333" s="4" t="s">
        <v>305</v>
      </c>
      <c r="J333" s="4" t="s">
        <v>67</v>
      </c>
    </row>
    <row r="334" spans="1:10" ht="90" x14ac:dyDescent="0.2">
      <c r="A334" s="28" t="s">
        <v>184</v>
      </c>
      <c r="B334" s="1">
        <v>46266</v>
      </c>
      <c r="C334" s="10" t="s">
        <v>231</v>
      </c>
      <c r="D334" s="5" t="s">
        <v>492</v>
      </c>
      <c r="E334" s="2" t="s">
        <v>23</v>
      </c>
      <c r="F334" s="3">
        <v>750000</v>
      </c>
      <c r="G334" s="4" t="s">
        <v>7</v>
      </c>
      <c r="H334" s="4" t="s">
        <v>21</v>
      </c>
      <c r="I334" s="4" t="s">
        <v>305</v>
      </c>
      <c r="J334" s="4" t="s">
        <v>67</v>
      </c>
    </row>
    <row r="335" spans="1:10" ht="60" x14ac:dyDescent="0.2">
      <c r="A335" s="28" t="s">
        <v>184</v>
      </c>
      <c r="B335" s="1">
        <v>46266</v>
      </c>
      <c r="C335" s="10" t="s">
        <v>232</v>
      </c>
      <c r="D335" s="5" t="s">
        <v>493</v>
      </c>
      <c r="E335" s="2" t="s">
        <v>23</v>
      </c>
      <c r="F335" s="3">
        <v>750000</v>
      </c>
      <c r="G335" s="4" t="s">
        <v>7</v>
      </c>
      <c r="H335" s="4" t="s">
        <v>21</v>
      </c>
      <c r="I335" s="4" t="s">
        <v>305</v>
      </c>
      <c r="J335" s="4" t="s">
        <v>67</v>
      </c>
    </row>
    <row r="336" spans="1:10" ht="45" x14ac:dyDescent="0.2">
      <c r="A336" s="28" t="s">
        <v>184</v>
      </c>
      <c r="B336" s="1">
        <v>45992</v>
      </c>
      <c r="C336" s="10" t="s">
        <v>207</v>
      </c>
      <c r="D336" s="5" t="s">
        <v>483</v>
      </c>
      <c r="E336" s="2" t="s">
        <v>6</v>
      </c>
      <c r="F336" s="3">
        <v>717000</v>
      </c>
      <c r="G336" s="4" t="s">
        <v>7</v>
      </c>
      <c r="H336" s="4" t="s">
        <v>15</v>
      </c>
      <c r="I336" s="4" t="s">
        <v>305</v>
      </c>
      <c r="J336" s="4" t="s">
        <v>67</v>
      </c>
    </row>
    <row r="337" spans="1:10" ht="45" x14ac:dyDescent="0.2">
      <c r="A337" s="28" t="s">
        <v>184</v>
      </c>
      <c r="B337" s="1">
        <v>46023</v>
      </c>
      <c r="C337" s="10" t="s">
        <v>209</v>
      </c>
      <c r="D337" s="5" t="s">
        <v>690</v>
      </c>
      <c r="E337" s="2" t="s">
        <v>23</v>
      </c>
      <c r="F337" s="3">
        <v>685000</v>
      </c>
      <c r="G337" s="4" t="s">
        <v>7</v>
      </c>
      <c r="H337" s="4" t="s">
        <v>21</v>
      </c>
      <c r="I337" s="4" t="s">
        <v>305</v>
      </c>
      <c r="J337" s="4" t="s">
        <v>67</v>
      </c>
    </row>
    <row r="338" spans="1:10" ht="45" x14ac:dyDescent="0.2">
      <c r="A338" s="28" t="s">
        <v>184</v>
      </c>
      <c r="B338" s="6">
        <v>46113</v>
      </c>
      <c r="C338" s="10" t="s">
        <v>192</v>
      </c>
      <c r="D338" s="5" t="s">
        <v>477</v>
      </c>
      <c r="E338" s="2" t="s">
        <v>23</v>
      </c>
      <c r="F338" s="3">
        <v>500000</v>
      </c>
      <c r="G338" s="4" t="s">
        <v>7</v>
      </c>
      <c r="H338" s="4" t="s">
        <v>21</v>
      </c>
      <c r="I338" s="4" t="s">
        <v>305</v>
      </c>
      <c r="J338" s="4" t="s">
        <v>67</v>
      </c>
    </row>
    <row r="339" spans="1:10" ht="45" x14ac:dyDescent="0.2">
      <c r="A339" s="28" t="s">
        <v>184</v>
      </c>
      <c r="B339" s="6">
        <v>46113</v>
      </c>
      <c r="C339" s="10" t="s">
        <v>193</v>
      </c>
      <c r="D339" s="5" t="s">
        <v>478</v>
      </c>
      <c r="E339" s="2" t="s">
        <v>23</v>
      </c>
      <c r="F339" s="3">
        <v>500000</v>
      </c>
      <c r="G339" s="4" t="s">
        <v>7</v>
      </c>
      <c r="H339" s="4" t="s">
        <v>21</v>
      </c>
      <c r="I339" s="4" t="s">
        <v>305</v>
      </c>
      <c r="J339" s="4" t="s">
        <v>67</v>
      </c>
    </row>
    <row r="340" spans="1:10" ht="45" x14ac:dyDescent="0.2">
      <c r="A340" s="28" t="s">
        <v>184</v>
      </c>
      <c r="B340" s="6">
        <v>46113</v>
      </c>
      <c r="C340" s="10" t="s">
        <v>194</v>
      </c>
      <c r="D340" s="5" t="s">
        <v>478</v>
      </c>
      <c r="E340" s="2" t="s">
        <v>23</v>
      </c>
      <c r="F340" s="3">
        <v>500000</v>
      </c>
      <c r="G340" s="4" t="s">
        <v>7</v>
      </c>
      <c r="H340" s="4" t="s">
        <v>21</v>
      </c>
      <c r="I340" s="4" t="s">
        <v>305</v>
      </c>
      <c r="J340" s="4" t="s">
        <v>67</v>
      </c>
    </row>
    <row r="341" spans="1:10" ht="45" x14ac:dyDescent="0.2">
      <c r="A341" s="28" t="s">
        <v>184</v>
      </c>
      <c r="B341" s="6">
        <v>46113</v>
      </c>
      <c r="C341" s="10" t="s">
        <v>195</v>
      </c>
      <c r="D341" s="5" t="s">
        <v>478</v>
      </c>
      <c r="E341" s="2" t="s">
        <v>23</v>
      </c>
      <c r="F341" s="3">
        <v>500000</v>
      </c>
      <c r="G341" s="4" t="s">
        <v>7</v>
      </c>
      <c r="H341" s="4" t="s">
        <v>21</v>
      </c>
      <c r="I341" s="4" t="s">
        <v>305</v>
      </c>
      <c r="J341" s="4" t="s">
        <v>67</v>
      </c>
    </row>
    <row r="342" spans="1:10" ht="45" x14ac:dyDescent="0.2">
      <c r="A342" s="28" t="s">
        <v>184</v>
      </c>
      <c r="B342" s="1">
        <v>46235</v>
      </c>
      <c r="C342" s="10" t="s">
        <v>217</v>
      </c>
      <c r="D342" s="5" t="s">
        <v>478</v>
      </c>
      <c r="E342" s="2" t="s">
        <v>23</v>
      </c>
      <c r="F342" s="3">
        <v>500000</v>
      </c>
      <c r="G342" s="4" t="s">
        <v>7</v>
      </c>
      <c r="H342" s="4" t="s">
        <v>21</v>
      </c>
      <c r="I342" s="4" t="s">
        <v>305</v>
      </c>
      <c r="J342" s="4" t="s">
        <v>67</v>
      </c>
    </row>
    <row r="343" spans="1:10" ht="45" x14ac:dyDescent="0.2">
      <c r="A343" s="28" t="s">
        <v>184</v>
      </c>
      <c r="B343" s="1">
        <v>46235</v>
      </c>
      <c r="C343" s="10" t="s">
        <v>218</v>
      </c>
      <c r="D343" s="5" t="s">
        <v>478</v>
      </c>
      <c r="E343" s="2" t="s">
        <v>23</v>
      </c>
      <c r="F343" s="3">
        <v>500000</v>
      </c>
      <c r="G343" s="4" t="s">
        <v>7</v>
      </c>
      <c r="H343" s="4" t="s">
        <v>21</v>
      </c>
      <c r="I343" s="4" t="s">
        <v>305</v>
      </c>
      <c r="J343" s="4" t="s">
        <v>67</v>
      </c>
    </row>
    <row r="344" spans="1:10" ht="45" x14ac:dyDescent="0.2">
      <c r="A344" s="28" t="s">
        <v>184</v>
      </c>
      <c r="B344" s="1">
        <v>46235</v>
      </c>
      <c r="C344" s="10" t="s">
        <v>219</v>
      </c>
      <c r="D344" s="5" t="s">
        <v>478</v>
      </c>
      <c r="E344" s="2" t="s">
        <v>23</v>
      </c>
      <c r="F344" s="3">
        <v>350000</v>
      </c>
      <c r="G344" s="4" t="s">
        <v>7</v>
      </c>
      <c r="H344" s="4" t="s">
        <v>21</v>
      </c>
      <c r="I344" s="4" t="s">
        <v>305</v>
      </c>
      <c r="J344" s="4" t="s">
        <v>67</v>
      </c>
    </row>
    <row r="345" spans="1:10" ht="30" x14ac:dyDescent="0.2">
      <c r="A345" s="28" t="s">
        <v>184</v>
      </c>
      <c r="B345" s="1">
        <v>46082</v>
      </c>
      <c r="C345" s="10" t="s">
        <v>210</v>
      </c>
      <c r="D345" s="5" t="s">
        <v>739</v>
      </c>
      <c r="E345" s="2" t="s">
        <v>23</v>
      </c>
      <c r="F345" s="3">
        <v>200000</v>
      </c>
      <c r="G345" s="4" t="s">
        <v>20</v>
      </c>
      <c r="H345" s="4" t="s">
        <v>206</v>
      </c>
      <c r="I345" s="4" t="s">
        <v>305</v>
      </c>
      <c r="J345" s="4" t="s">
        <v>67</v>
      </c>
    </row>
    <row r="346" spans="1:10" ht="45" x14ac:dyDescent="0.2">
      <c r="A346" s="28" t="s">
        <v>249</v>
      </c>
      <c r="B346" s="6">
        <v>46054</v>
      </c>
      <c r="C346" s="10" t="s">
        <v>496</v>
      </c>
      <c r="D346" s="5" t="s">
        <v>497</v>
      </c>
      <c r="E346" s="2" t="s">
        <v>6</v>
      </c>
      <c r="F346" s="3">
        <v>83000</v>
      </c>
      <c r="G346" s="4" t="s">
        <v>13</v>
      </c>
      <c r="H346" s="4" t="s">
        <v>306</v>
      </c>
      <c r="I346" s="4" t="s">
        <v>305</v>
      </c>
      <c r="J346" s="4" t="s">
        <v>67</v>
      </c>
    </row>
    <row r="347" spans="1:10" ht="30" x14ac:dyDescent="0.2">
      <c r="A347" s="28" t="s">
        <v>249</v>
      </c>
      <c r="B347" s="6">
        <v>46054</v>
      </c>
      <c r="C347" s="10" t="s">
        <v>494</v>
      </c>
      <c r="D347" s="5" t="s">
        <v>495</v>
      </c>
      <c r="E347" s="2" t="s">
        <v>133</v>
      </c>
      <c r="F347" s="3">
        <v>75000</v>
      </c>
      <c r="G347" s="4" t="s">
        <v>13</v>
      </c>
      <c r="H347" s="4" t="s">
        <v>306</v>
      </c>
      <c r="I347" s="4" t="s">
        <v>305</v>
      </c>
      <c r="J347" s="4" t="s">
        <v>67</v>
      </c>
    </row>
    <row r="348" spans="1:10" ht="105" x14ac:dyDescent="0.2">
      <c r="A348" s="28" t="s">
        <v>250</v>
      </c>
      <c r="B348" s="6">
        <v>46022</v>
      </c>
      <c r="C348" s="10" t="s">
        <v>515</v>
      </c>
      <c r="D348" s="5" t="s">
        <v>268</v>
      </c>
      <c r="E348" s="2" t="s">
        <v>6</v>
      </c>
      <c r="F348" s="3">
        <v>12074999.999999998</v>
      </c>
      <c r="G348" s="4" t="s">
        <v>7</v>
      </c>
      <c r="H348" s="4" t="s">
        <v>15</v>
      </c>
      <c r="I348" s="4" t="s">
        <v>302</v>
      </c>
      <c r="J348" s="4" t="s">
        <v>67</v>
      </c>
    </row>
    <row r="349" spans="1:10" ht="75" x14ac:dyDescent="0.2">
      <c r="A349" s="28" t="s">
        <v>250</v>
      </c>
      <c r="B349" s="6">
        <v>45962</v>
      </c>
      <c r="C349" s="10" t="s">
        <v>510</v>
      </c>
      <c r="D349" s="5" t="s">
        <v>262</v>
      </c>
      <c r="E349" s="2" t="s">
        <v>6</v>
      </c>
      <c r="F349" s="3">
        <v>2875000</v>
      </c>
      <c r="G349" s="4" t="s">
        <v>7</v>
      </c>
      <c r="H349" s="4" t="s">
        <v>15</v>
      </c>
      <c r="I349" s="4" t="s">
        <v>302</v>
      </c>
      <c r="J349" s="4" t="s">
        <v>67</v>
      </c>
    </row>
    <row r="350" spans="1:10" ht="90" x14ac:dyDescent="0.2">
      <c r="A350" s="28" t="s">
        <v>250</v>
      </c>
      <c r="B350" s="6">
        <v>45962</v>
      </c>
      <c r="C350" s="10" t="s">
        <v>511</v>
      </c>
      <c r="D350" s="5" t="s">
        <v>263</v>
      </c>
      <c r="E350" s="2" t="s">
        <v>6</v>
      </c>
      <c r="F350" s="3">
        <v>2702500</v>
      </c>
      <c r="G350" s="4" t="s">
        <v>7</v>
      </c>
      <c r="H350" s="4" t="s">
        <v>15</v>
      </c>
      <c r="I350" s="4" t="s">
        <v>302</v>
      </c>
      <c r="J350" s="4" t="s">
        <v>67</v>
      </c>
    </row>
    <row r="351" spans="1:10" ht="105" x14ac:dyDescent="0.2">
      <c r="A351" s="28" t="s">
        <v>250</v>
      </c>
      <c r="B351" s="6">
        <v>45992</v>
      </c>
      <c r="C351" s="10" t="s">
        <v>526</v>
      </c>
      <c r="D351" s="5" t="s">
        <v>280</v>
      </c>
      <c r="E351" s="2" t="s">
        <v>6</v>
      </c>
      <c r="F351" s="3">
        <v>2400000</v>
      </c>
      <c r="G351" s="4" t="s">
        <v>7</v>
      </c>
      <c r="H351" s="4" t="s">
        <v>15</v>
      </c>
      <c r="I351" s="4" t="s">
        <v>305</v>
      </c>
      <c r="J351" s="4" t="s">
        <v>67</v>
      </c>
    </row>
    <row r="352" spans="1:10" ht="120" x14ac:dyDescent="0.2">
      <c r="A352" s="28" t="s">
        <v>250</v>
      </c>
      <c r="B352" s="6">
        <v>46106</v>
      </c>
      <c r="C352" s="10" t="s">
        <v>498</v>
      </c>
      <c r="D352" s="5" t="s">
        <v>252</v>
      </c>
      <c r="E352" s="2" t="s">
        <v>6</v>
      </c>
      <c r="F352" s="3">
        <v>1749000</v>
      </c>
      <c r="G352" s="4" t="s">
        <v>7</v>
      </c>
      <c r="H352" s="4" t="s">
        <v>15</v>
      </c>
      <c r="I352" s="4" t="s">
        <v>305</v>
      </c>
      <c r="J352" s="4" t="s">
        <v>67</v>
      </c>
    </row>
    <row r="353" spans="1:10" ht="45" x14ac:dyDescent="0.2">
      <c r="A353" s="28" t="s">
        <v>250</v>
      </c>
      <c r="B353" s="6">
        <v>45962</v>
      </c>
      <c r="C353" s="10" t="s">
        <v>507</v>
      </c>
      <c r="D353" s="5" t="s">
        <v>508</v>
      </c>
      <c r="E353" s="2" t="s">
        <v>6</v>
      </c>
      <c r="F353" s="3">
        <v>950000</v>
      </c>
      <c r="G353" s="4" t="s">
        <v>7</v>
      </c>
      <c r="H353" s="4" t="s">
        <v>15</v>
      </c>
      <c r="I353" s="4" t="s">
        <v>305</v>
      </c>
      <c r="J353" s="4" t="s">
        <v>67</v>
      </c>
    </row>
    <row r="354" spans="1:10" ht="90" x14ac:dyDescent="0.2">
      <c r="A354" s="28" t="s">
        <v>250</v>
      </c>
      <c r="B354" s="6">
        <v>45992</v>
      </c>
      <c r="C354" s="10" t="s">
        <v>499</v>
      </c>
      <c r="D354" s="5" t="s">
        <v>253</v>
      </c>
      <c r="E354" s="2" t="s">
        <v>6</v>
      </c>
      <c r="F354" s="3">
        <v>919999.99999999988</v>
      </c>
      <c r="G354" s="4" t="s">
        <v>7</v>
      </c>
      <c r="H354" s="4" t="s">
        <v>15</v>
      </c>
      <c r="I354" s="4" t="s">
        <v>305</v>
      </c>
      <c r="J354" s="4" t="s">
        <v>67</v>
      </c>
    </row>
    <row r="355" spans="1:10" ht="75" x14ac:dyDescent="0.2">
      <c r="A355" s="28" t="s">
        <v>250</v>
      </c>
      <c r="B355" s="6">
        <v>45962</v>
      </c>
      <c r="C355" s="10" t="s">
        <v>500</v>
      </c>
      <c r="D355" s="5" t="s">
        <v>501</v>
      </c>
      <c r="E355" s="2" t="s">
        <v>6</v>
      </c>
      <c r="F355" s="3">
        <v>919999.99999999988</v>
      </c>
      <c r="G355" s="4" t="s">
        <v>7</v>
      </c>
      <c r="H355" s="4" t="s">
        <v>15</v>
      </c>
      <c r="I355" s="4" t="s">
        <v>305</v>
      </c>
      <c r="J355" s="4" t="s">
        <v>67</v>
      </c>
    </row>
    <row r="356" spans="1:10" ht="45" x14ac:dyDescent="0.2">
      <c r="A356" s="28" t="s">
        <v>250</v>
      </c>
      <c r="B356" s="1">
        <v>45992</v>
      </c>
      <c r="C356" s="10" t="s">
        <v>266</v>
      </c>
      <c r="D356" s="5" t="s">
        <v>267</v>
      </c>
      <c r="E356" s="2" t="s">
        <v>6</v>
      </c>
      <c r="F356" s="3">
        <v>825000</v>
      </c>
      <c r="G356" s="4" t="s">
        <v>8</v>
      </c>
      <c r="H356" s="4" t="s">
        <v>9</v>
      </c>
      <c r="I356" s="4" t="s">
        <v>305</v>
      </c>
      <c r="J356" s="4" t="s">
        <v>67</v>
      </c>
    </row>
    <row r="357" spans="1:10" ht="45" x14ac:dyDescent="0.2">
      <c r="A357" s="28" t="s">
        <v>250</v>
      </c>
      <c r="B357" s="6">
        <v>45962</v>
      </c>
      <c r="C357" s="10" t="s">
        <v>700</v>
      </c>
      <c r="D357" s="5" t="s">
        <v>269</v>
      </c>
      <c r="E357" s="2" t="s">
        <v>6</v>
      </c>
      <c r="F357" s="3">
        <v>825000</v>
      </c>
      <c r="G357" s="4" t="s">
        <v>8</v>
      </c>
      <c r="H357" s="4" t="s">
        <v>9</v>
      </c>
      <c r="I357" s="4" t="s">
        <v>305</v>
      </c>
      <c r="J357" s="4" t="s">
        <v>67</v>
      </c>
    </row>
    <row r="358" spans="1:10" ht="75" x14ac:dyDescent="0.2">
      <c r="A358" s="28" t="s">
        <v>250</v>
      </c>
      <c r="B358" s="1">
        <v>45992</v>
      </c>
      <c r="C358" s="10" t="s">
        <v>513</v>
      </c>
      <c r="D358" s="5" t="s">
        <v>265</v>
      </c>
      <c r="E358" s="2" t="s">
        <v>6</v>
      </c>
      <c r="F358" s="3">
        <v>800000</v>
      </c>
      <c r="G358" s="4" t="s">
        <v>7</v>
      </c>
      <c r="H358" s="4" t="s">
        <v>15</v>
      </c>
      <c r="I358" s="4" t="s">
        <v>305</v>
      </c>
      <c r="J358" s="4" t="s">
        <v>67</v>
      </c>
    </row>
    <row r="359" spans="1:10" ht="45" x14ac:dyDescent="0.2">
      <c r="A359" s="28" t="s">
        <v>250</v>
      </c>
      <c r="B359" s="1">
        <v>46023</v>
      </c>
      <c r="C359" s="10" t="s">
        <v>623</v>
      </c>
      <c r="D359" s="5" t="s">
        <v>615</v>
      </c>
      <c r="E359" s="2" t="s">
        <v>26</v>
      </c>
      <c r="F359" s="3">
        <v>528000</v>
      </c>
      <c r="G359" s="4" t="s">
        <v>7</v>
      </c>
      <c r="H359" s="4" t="s">
        <v>15</v>
      </c>
      <c r="I359" s="4" t="s">
        <v>305</v>
      </c>
      <c r="J359" s="4" t="s">
        <v>67</v>
      </c>
    </row>
    <row r="360" spans="1:10" ht="90" x14ac:dyDescent="0.2">
      <c r="A360" s="28" t="s">
        <v>250</v>
      </c>
      <c r="B360" s="1">
        <v>45992</v>
      </c>
      <c r="C360" s="10" t="s">
        <v>504</v>
      </c>
      <c r="D360" s="5" t="s">
        <v>258</v>
      </c>
      <c r="E360" s="2" t="s">
        <v>6</v>
      </c>
      <c r="F360" s="3">
        <v>500000</v>
      </c>
      <c r="G360" s="4" t="s">
        <v>7</v>
      </c>
      <c r="H360" s="4" t="s">
        <v>15</v>
      </c>
      <c r="I360" s="4" t="s">
        <v>305</v>
      </c>
      <c r="J360" s="4" t="s">
        <v>67</v>
      </c>
    </row>
    <row r="361" spans="1:10" ht="90" x14ac:dyDescent="0.2">
      <c r="A361" s="28" t="s">
        <v>250</v>
      </c>
      <c r="B361" s="6">
        <v>45962</v>
      </c>
      <c r="C361" s="10" t="s">
        <v>509</v>
      </c>
      <c r="D361" s="5" t="s">
        <v>261</v>
      </c>
      <c r="E361" s="2" t="s">
        <v>6</v>
      </c>
      <c r="F361" s="3">
        <v>500000</v>
      </c>
      <c r="G361" s="4" t="s">
        <v>7</v>
      </c>
      <c r="H361" s="4" t="s">
        <v>15</v>
      </c>
      <c r="I361" s="4" t="s">
        <v>305</v>
      </c>
      <c r="J361" s="4" t="s">
        <v>67</v>
      </c>
    </row>
    <row r="362" spans="1:10" ht="75" x14ac:dyDescent="0.2">
      <c r="A362" s="28" t="s">
        <v>250</v>
      </c>
      <c r="B362" s="1">
        <v>45992</v>
      </c>
      <c r="C362" s="10" t="s">
        <v>514</v>
      </c>
      <c r="D362" s="5" t="s">
        <v>562</v>
      </c>
      <c r="E362" s="2" t="s">
        <v>6</v>
      </c>
      <c r="F362" s="3">
        <v>500000</v>
      </c>
      <c r="G362" s="4" t="s">
        <v>7</v>
      </c>
      <c r="H362" s="4" t="s">
        <v>15</v>
      </c>
      <c r="I362" s="4" t="s">
        <v>305</v>
      </c>
      <c r="J362" s="4" t="s">
        <v>67</v>
      </c>
    </row>
    <row r="363" spans="1:10" ht="30" x14ac:dyDescent="0.2">
      <c r="A363" s="28" t="s">
        <v>250</v>
      </c>
      <c r="B363" s="1">
        <v>46023</v>
      </c>
      <c r="C363" s="10" t="s">
        <v>625</v>
      </c>
      <c r="D363" s="5" t="s">
        <v>626</v>
      </c>
      <c r="E363" s="2" t="s">
        <v>26</v>
      </c>
      <c r="F363" s="3">
        <v>500000</v>
      </c>
      <c r="G363" s="4" t="s">
        <v>7</v>
      </c>
      <c r="H363" s="4" t="s">
        <v>15</v>
      </c>
      <c r="I363" s="4" t="s">
        <v>305</v>
      </c>
      <c r="J363" s="4" t="s">
        <v>67</v>
      </c>
    </row>
    <row r="364" spans="1:10" ht="75" x14ac:dyDescent="0.2">
      <c r="A364" s="28" t="s">
        <v>250</v>
      </c>
      <c r="B364" s="6">
        <v>45962</v>
      </c>
      <c r="C364" s="10" t="s">
        <v>522</v>
      </c>
      <c r="D364" s="5" t="s">
        <v>523</v>
      </c>
      <c r="E364" s="2" t="s">
        <v>6</v>
      </c>
      <c r="F364" s="3">
        <v>500000</v>
      </c>
      <c r="G364" s="4" t="s">
        <v>7</v>
      </c>
      <c r="H364" s="4" t="s">
        <v>15</v>
      </c>
      <c r="I364" s="4" t="s">
        <v>305</v>
      </c>
      <c r="J364" s="4" t="s">
        <v>67</v>
      </c>
    </row>
    <row r="365" spans="1:10" ht="45" x14ac:dyDescent="0.2">
      <c r="A365" s="28" t="s">
        <v>250</v>
      </c>
      <c r="B365" s="1">
        <v>45992</v>
      </c>
      <c r="C365" s="10" t="s">
        <v>524</v>
      </c>
      <c r="D365" s="5" t="s">
        <v>555</v>
      </c>
      <c r="E365" s="2" t="s">
        <v>6</v>
      </c>
      <c r="F365" s="3">
        <v>500000</v>
      </c>
      <c r="G365" s="4" t="s">
        <v>7</v>
      </c>
      <c r="H365" s="4" t="s">
        <v>15</v>
      </c>
      <c r="I365" s="4" t="s">
        <v>305</v>
      </c>
      <c r="J365" s="4" t="s">
        <v>67</v>
      </c>
    </row>
    <row r="366" spans="1:10" ht="75" x14ac:dyDescent="0.2">
      <c r="A366" s="28" t="s">
        <v>250</v>
      </c>
      <c r="B366" s="6">
        <v>45992</v>
      </c>
      <c r="C366" s="10" t="s">
        <v>520</v>
      </c>
      <c r="D366" s="5" t="s">
        <v>521</v>
      </c>
      <c r="E366" s="2" t="s">
        <v>6</v>
      </c>
      <c r="F366" s="3">
        <v>500000</v>
      </c>
      <c r="G366" s="4" t="s">
        <v>7</v>
      </c>
      <c r="H366" s="4" t="s">
        <v>306</v>
      </c>
      <c r="I366" s="4" t="s">
        <v>305</v>
      </c>
      <c r="J366" s="4" t="s">
        <v>67</v>
      </c>
    </row>
    <row r="367" spans="1:10" ht="45" x14ac:dyDescent="0.2">
      <c r="A367" s="28" t="s">
        <v>250</v>
      </c>
      <c r="B367" s="1">
        <v>46023</v>
      </c>
      <c r="C367" s="10" t="s">
        <v>622</v>
      </c>
      <c r="D367" s="5" t="s">
        <v>624</v>
      </c>
      <c r="E367" s="2" t="s">
        <v>26</v>
      </c>
      <c r="F367" s="3">
        <v>413000</v>
      </c>
      <c r="G367" s="4" t="s">
        <v>7</v>
      </c>
      <c r="H367" s="4" t="s">
        <v>15</v>
      </c>
      <c r="I367" s="4" t="s">
        <v>305</v>
      </c>
      <c r="J367" s="4" t="s">
        <v>67</v>
      </c>
    </row>
    <row r="368" spans="1:10" ht="60" x14ac:dyDescent="0.2">
      <c r="A368" s="28" t="s">
        <v>250</v>
      </c>
      <c r="B368" s="1">
        <v>45992</v>
      </c>
      <c r="C368" s="10" t="s">
        <v>518</v>
      </c>
      <c r="D368" s="5" t="s">
        <v>519</v>
      </c>
      <c r="E368" s="2" t="s">
        <v>6</v>
      </c>
      <c r="F368" s="3">
        <v>400000</v>
      </c>
      <c r="G368" s="4" t="s">
        <v>7</v>
      </c>
      <c r="H368" s="4" t="s">
        <v>15</v>
      </c>
      <c r="I368" s="4" t="s">
        <v>305</v>
      </c>
      <c r="J368" s="4" t="s">
        <v>67</v>
      </c>
    </row>
    <row r="369" spans="1:10" ht="90" x14ac:dyDescent="0.2">
      <c r="A369" s="28" t="s">
        <v>250</v>
      </c>
      <c r="B369" s="1">
        <v>45992</v>
      </c>
      <c r="C369" s="10" t="s">
        <v>502</v>
      </c>
      <c r="D369" s="5" t="s">
        <v>256</v>
      </c>
      <c r="E369" s="2" t="s">
        <v>6</v>
      </c>
      <c r="F369" s="3">
        <v>362000</v>
      </c>
      <c r="G369" s="4" t="s">
        <v>7</v>
      </c>
      <c r="H369" s="4" t="s">
        <v>15</v>
      </c>
      <c r="I369" s="4" t="s">
        <v>305</v>
      </c>
      <c r="J369" s="4" t="s">
        <v>67</v>
      </c>
    </row>
    <row r="370" spans="1:10" ht="105" x14ac:dyDescent="0.2">
      <c r="A370" s="28" t="s">
        <v>250</v>
      </c>
      <c r="B370" s="6">
        <v>45992</v>
      </c>
      <c r="C370" s="10" t="s">
        <v>292</v>
      </c>
      <c r="D370" s="5" t="s">
        <v>254</v>
      </c>
      <c r="E370" s="2" t="s">
        <v>6</v>
      </c>
      <c r="F370" s="3">
        <v>345000</v>
      </c>
      <c r="G370" s="4" t="s">
        <v>30</v>
      </c>
      <c r="H370" s="4" t="s">
        <v>15</v>
      </c>
      <c r="I370" s="4" t="s">
        <v>305</v>
      </c>
      <c r="J370" s="4" t="s">
        <v>67</v>
      </c>
    </row>
    <row r="371" spans="1:10" ht="60" x14ac:dyDescent="0.2">
      <c r="A371" s="28" t="s">
        <v>250</v>
      </c>
      <c r="B371" s="6">
        <v>45962</v>
      </c>
      <c r="C371" s="10" t="s">
        <v>561</v>
      </c>
      <c r="D371" s="5" t="s">
        <v>255</v>
      </c>
      <c r="E371" s="2" t="s">
        <v>6</v>
      </c>
      <c r="F371" s="3">
        <v>335000</v>
      </c>
      <c r="G371" s="4" t="s">
        <v>7</v>
      </c>
      <c r="H371" s="4" t="s">
        <v>15</v>
      </c>
      <c r="I371" s="4" t="s">
        <v>305</v>
      </c>
      <c r="J371" s="4" t="s">
        <v>67</v>
      </c>
    </row>
    <row r="372" spans="1:10" ht="75" x14ac:dyDescent="0.2">
      <c r="A372" s="28" t="s">
        <v>250</v>
      </c>
      <c r="B372" s="6">
        <v>45962</v>
      </c>
      <c r="C372" s="10" t="s">
        <v>512</v>
      </c>
      <c r="D372" s="5" t="s">
        <v>264</v>
      </c>
      <c r="E372" s="2" t="s">
        <v>6</v>
      </c>
      <c r="F372" s="3">
        <v>287500</v>
      </c>
      <c r="G372" s="4" t="s">
        <v>7</v>
      </c>
      <c r="H372" s="4" t="s">
        <v>15</v>
      </c>
      <c r="I372" s="4" t="s">
        <v>305</v>
      </c>
      <c r="J372" s="4" t="s">
        <v>67</v>
      </c>
    </row>
    <row r="373" spans="1:10" ht="90" x14ac:dyDescent="0.2">
      <c r="A373" s="28" t="s">
        <v>250</v>
      </c>
      <c r="B373" s="1">
        <v>46112</v>
      </c>
      <c r="C373" s="10" t="s">
        <v>761</v>
      </c>
      <c r="D373" s="5" t="s">
        <v>251</v>
      </c>
      <c r="E373" s="2" t="s">
        <v>6</v>
      </c>
      <c r="F373" s="3">
        <v>185000</v>
      </c>
      <c r="G373" s="4" t="s">
        <v>7</v>
      </c>
      <c r="H373" s="4" t="s">
        <v>15</v>
      </c>
      <c r="I373" s="4" t="s">
        <v>305</v>
      </c>
      <c r="J373" s="4" t="s">
        <v>67</v>
      </c>
    </row>
    <row r="374" spans="1:10" ht="45" x14ac:dyDescent="0.2">
      <c r="A374" s="28" t="s">
        <v>250</v>
      </c>
      <c r="B374" s="6">
        <v>45931</v>
      </c>
      <c r="C374" s="10" t="s">
        <v>516</v>
      </c>
      <c r="D374" s="5" t="s">
        <v>517</v>
      </c>
      <c r="E374" s="2" t="s">
        <v>6</v>
      </c>
      <c r="F374" s="3">
        <v>175000</v>
      </c>
      <c r="G374" s="4" t="s">
        <v>7</v>
      </c>
      <c r="H374" s="4" t="s">
        <v>15</v>
      </c>
      <c r="I374" s="4" t="s">
        <v>305</v>
      </c>
      <c r="J374" s="4" t="s">
        <v>67</v>
      </c>
    </row>
    <row r="375" spans="1:10" ht="45" x14ac:dyDescent="0.2">
      <c r="A375" s="28" t="s">
        <v>250</v>
      </c>
      <c r="B375" s="1">
        <v>46023</v>
      </c>
      <c r="C375" s="10" t="s">
        <v>619</v>
      </c>
      <c r="D375" s="5" t="s">
        <v>525</v>
      </c>
      <c r="E375" s="2" t="s">
        <v>26</v>
      </c>
      <c r="F375" s="3">
        <v>150000</v>
      </c>
      <c r="G375" s="4" t="s">
        <v>7</v>
      </c>
      <c r="H375" s="4" t="s">
        <v>21</v>
      </c>
      <c r="I375" s="4" t="s">
        <v>305</v>
      </c>
      <c r="J375" s="4" t="s">
        <v>67</v>
      </c>
    </row>
    <row r="376" spans="1:10" ht="45" x14ac:dyDescent="0.2">
      <c r="A376" s="28" t="s">
        <v>250</v>
      </c>
      <c r="B376" s="6">
        <v>45992</v>
      </c>
      <c r="C376" s="10" t="s">
        <v>260</v>
      </c>
      <c r="D376" s="5" t="s">
        <v>506</v>
      </c>
      <c r="E376" s="2" t="s">
        <v>26</v>
      </c>
      <c r="F376" s="3">
        <v>150000</v>
      </c>
      <c r="G376" s="4" t="s">
        <v>7</v>
      </c>
      <c r="H376" s="4" t="s">
        <v>15</v>
      </c>
      <c r="I376" s="4" t="s">
        <v>305</v>
      </c>
      <c r="J376" s="4" t="s">
        <v>67</v>
      </c>
    </row>
    <row r="377" spans="1:10" ht="90" x14ac:dyDescent="0.2">
      <c r="A377" s="28" t="s">
        <v>250</v>
      </c>
      <c r="B377" s="1">
        <v>45992</v>
      </c>
      <c r="C377" s="10" t="s">
        <v>503</v>
      </c>
      <c r="D377" s="5" t="s">
        <v>257</v>
      </c>
      <c r="E377" s="2" t="s">
        <v>6</v>
      </c>
      <c r="F377" s="3">
        <v>57499.999999999993</v>
      </c>
      <c r="G377" s="4" t="s">
        <v>7</v>
      </c>
      <c r="H377" s="4" t="s">
        <v>15</v>
      </c>
      <c r="I377" s="4" t="s">
        <v>305</v>
      </c>
      <c r="J377" s="4" t="s">
        <v>67</v>
      </c>
    </row>
    <row r="378" spans="1:10" ht="90" x14ac:dyDescent="0.2">
      <c r="A378" s="28" t="s">
        <v>250</v>
      </c>
      <c r="B378" s="1">
        <v>45992</v>
      </c>
      <c r="C378" s="10" t="s">
        <v>505</v>
      </c>
      <c r="D378" s="5" t="s">
        <v>259</v>
      </c>
      <c r="E378" s="2" t="s">
        <v>6</v>
      </c>
      <c r="F378" s="3">
        <v>57499.999999999993</v>
      </c>
      <c r="G378" s="4" t="s">
        <v>7</v>
      </c>
      <c r="H378" s="4" t="s">
        <v>15</v>
      </c>
      <c r="I378" s="4" t="s">
        <v>305</v>
      </c>
      <c r="J378" s="4" t="s">
        <v>67</v>
      </c>
    </row>
    <row r="379" spans="1:10" ht="30" x14ac:dyDescent="0.2">
      <c r="A379" s="28" t="s">
        <v>250</v>
      </c>
      <c r="B379" s="1">
        <v>46077</v>
      </c>
      <c r="C379" s="10" t="s">
        <v>270</v>
      </c>
      <c r="D379" s="5" t="s">
        <v>548</v>
      </c>
      <c r="E379" s="2" t="s">
        <v>26</v>
      </c>
      <c r="F379" s="3">
        <v>57000</v>
      </c>
      <c r="G379" s="4" t="s">
        <v>8</v>
      </c>
      <c r="H379" s="4" t="s">
        <v>9</v>
      </c>
      <c r="I379" s="4" t="s">
        <v>305</v>
      </c>
      <c r="J379" s="4" t="s">
        <v>67</v>
      </c>
    </row>
    <row r="380" spans="1:10" ht="45" x14ac:dyDescent="0.2">
      <c r="A380" s="28" t="s">
        <v>283</v>
      </c>
      <c r="B380" s="6">
        <v>46023</v>
      </c>
      <c r="C380" s="10" t="s">
        <v>284</v>
      </c>
      <c r="D380" s="5" t="s">
        <v>563</v>
      </c>
      <c r="E380" s="2" t="s">
        <v>6</v>
      </c>
      <c r="F380" s="3">
        <v>344000</v>
      </c>
      <c r="G380" s="4" t="s">
        <v>13</v>
      </c>
      <c r="H380" s="4" t="s">
        <v>306</v>
      </c>
      <c r="I380" s="4" t="s">
        <v>305</v>
      </c>
      <c r="J380" s="4" t="s">
        <v>67</v>
      </c>
    </row>
    <row r="381" spans="1:10" ht="60" x14ac:dyDescent="0.2">
      <c r="A381" s="28" t="s">
        <v>271</v>
      </c>
      <c r="B381" s="6">
        <v>46266</v>
      </c>
      <c r="C381" s="10" t="s">
        <v>273</v>
      </c>
      <c r="D381" s="5" t="s">
        <v>694</v>
      </c>
      <c r="E381" s="2" t="s">
        <v>23</v>
      </c>
      <c r="F381" s="3">
        <v>3250000</v>
      </c>
      <c r="G381" s="4" t="s">
        <v>7</v>
      </c>
      <c r="H381" s="4" t="s">
        <v>21</v>
      </c>
      <c r="I381" s="4" t="s">
        <v>302</v>
      </c>
      <c r="J381" s="4" t="s">
        <v>67</v>
      </c>
    </row>
    <row r="382" spans="1:10" ht="75" x14ac:dyDescent="0.2">
      <c r="A382" s="28" t="s">
        <v>271</v>
      </c>
      <c r="B382" s="6">
        <v>46113</v>
      </c>
      <c r="C382" s="10" t="s">
        <v>274</v>
      </c>
      <c r="D382" s="5" t="s">
        <v>529</v>
      </c>
      <c r="E382" s="2" t="s">
        <v>122</v>
      </c>
      <c r="F382" s="3">
        <v>2957500</v>
      </c>
      <c r="G382" s="4" t="s">
        <v>7</v>
      </c>
      <c r="H382" s="4" t="s">
        <v>21</v>
      </c>
      <c r="I382" s="4" t="s">
        <v>302</v>
      </c>
      <c r="J382" s="4" t="s">
        <v>67</v>
      </c>
    </row>
    <row r="383" spans="1:10" ht="75" x14ac:dyDescent="0.2">
      <c r="A383" s="28" t="s">
        <v>271</v>
      </c>
      <c r="B383" s="1">
        <v>46266</v>
      </c>
      <c r="C383" s="10" t="s">
        <v>275</v>
      </c>
      <c r="D383" s="5" t="s">
        <v>530</v>
      </c>
      <c r="E383" s="2" t="s">
        <v>65</v>
      </c>
      <c r="F383" s="3">
        <v>650000</v>
      </c>
      <c r="G383" s="4" t="s">
        <v>20</v>
      </c>
      <c r="H383" s="4" t="s">
        <v>9</v>
      </c>
      <c r="I383" s="4" t="s">
        <v>305</v>
      </c>
      <c r="J383" s="4" t="s">
        <v>67</v>
      </c>
    </row>
  </sheetData>
  <protectedRanges>
    <protectedRange sqref="C201:D201 C203 C204:D211 B201:B211" name="Range2_3_2"/>
    <protectedRange sqref="C202:D202 D203 D199" name="Range2_2_1_1"/>
    <protectedRange sqref="D185" name="Range2_2_3_1"/>
    <protectedRange sqref="C185" name="Range2_6_2"/>
    <protectedRange sqref="C186:C188" name="Range2_7_2"/>
    <protectedRange sqref="D186:D188" name="Range2_8_1"/>
    <protectedRange sqref="F184:G192" name="Range2_1_3"/>
    <protectedRange sqref="F195:F200 G195:G200" name="Range2_4_3"/>
    <protectedRange sqref="F201:G211" name="Range2_3_3"/>
    <protectedRange sqref="H195:H200" name="Range2_4_4"/>
    <protectedRange sqref="H201:H211" name="Range2_3_4"/>
    <protectedRange sqref="C22" name="Range2_2"/>
    <protectedRange sqref="D9" name="Range2_3"/>
    <protectedRange sqref="D255" name="Range2_6"/>
    <protectedRange sqref="D262 D259:D260" name="Range2_8"/>
    <protectedRange sqref="D256" name="Range2_8_2"/>
    <protectedRange sqref="D261" name="Range2_9"/>
    <protectedRange sqref="D263:D265" name="Range2_10"/>
    <protectedRange sqref="D268:D271" name="Range2_11"/>
    <protectedRange sqref="D272" name="Range2_11_1"/>
    <protectedRange sqref="D274:D276" name="Range2_12"/>
    <protectedRange sqref="D282:D283" name="Range2_15"/>
    <protectedRange sqref="B290" name="Range2_20"/>
    <protectedRange sqref="C290:D290" name="Range2_26"/>
    <protectedRange sqref="H290" name="Range2_34"/>
    <protectedRange sqref="C25" name="Range2"/>
  </protectedRanges>
  <autoFilter ref="A1:J383" xr:uid="{D9BA4B91-3984-43AC-8CA1-B521B09589D4}">
    <sortState xmlns:xlrd2="http://schemas.microsoft.com/office/spreadsheetml/2017/richdata2" ref="A7:J383">
      <sortCondition ref="H1:H383"/>
    </sortState>
  </autoFilter>
  <sortState xmlns:xlrd2="http://schemas.microsoft.com/office/spreadsheetml/2017/richdata2" ref="A2:J384">
    <sortCondition sortBy="cellColor" ref="J2:J384" dxfId="19"/>
    <sortCondition sortBy="cellColor" ref="J2:J384" dxfId="18"/>
    <sortCondition sortBy="cellColor" ref="J2:J384" dxfId="17"/>
    <sortCondition sortBy="cellColor" ref="J2:J384" dxfId="16"/>
    <sortCondition ref="A2:A384"/>
    <sortCondition descending="1" ref="F2:F384"/>
  </sortState>
  <phoneticPr fontId="44" type="noConversion"/>
  <dataValidations count="1">
    <dataValidation type="whole" allowBlank="1" showInputMessage="1" showErrorMessage="1" errorTitle="Incorrect Format" error="Value must be written as a whole dollar total. _x000a__x000a_RESOLUTION EXAMPLES:_x000a__x000a_Round $1,000,000.75 to $1,000,001_x000a__x000a_Change $1M to $1,000,000_x000a__x000a_Change &quot;One Million&quot; to $1,000,000" prompt="Round to the nearest whole dollar." sqref="F285:F289 F283 F101 F177:F210 F87 F2:F47" xr:uid="{78C7EF8E-A724-4167-902A-B16BA14050C0}">
      <formula1>0</formula1>
      <formula2>100000000000</formula2>
    </dataValidation>
  </dataValidations>
  <pageMargins left="0.27" right="0.3" top="0.93" bottom="0.38" header="0.34" footer="0.17"/>
  <pageSetup paperSize="3" scale="71" fitToHeight="0" orientation="landscape" r:id="rId1"/>
  <headerFooter alignWithMargins="0">
    <oddHeader>&amp;C&amp;"Arial,Bold"&amp;20FY 2026 Annual Procurement Forecast
(October 2025 - September 2026)</oddHeader>
    <oddFooter>&amp;LPage &amp;P&amp;CSubject to Change&amp;R&amp;"Arial,Italic"&amp;D</oddFooter>
  </headerFooter>
  <rowBreaks count="1" manualBreakCount="1">
    <brk id="15" max="14" man="1"/>
  </rowBreak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24823F0EA74CCE4893A45047397A5BD8" ma:contentTypeVersion="15" ma:contentTypeDescription="Create a new document." ma:contentTypeScope="" ma:versionID="e8f9c8951b8d80b615b44a6b76f83608">
  <xsd:schema xmlns:xsd="http://www.w3.org/2001/XMLSchema" xmlns:xs="http://www.w3.org/2001/XMLSchema" xmlns:p="http://schemas.microsoft.com/office/2006/metadata/properties" xmlns:ns2="7ff98154-5a7a-4f5b-acc5-fa40d1c3e9b8" xmlns:ns3="28f89351-4067-45e3-83ae-1cf9f633a372" targetNamespace="http://schemas.microsoft.com/office/2006/metadata/properties" ma:root="true" ma:fieldsID="e965e4872da48b059ad1d5c7de3b0edf" ns2:_="" ns3:_="">
    <xsd:import namespace="7ff98154-5a7a-4f5b-acc5-fa40d1c3e9b8"/>
    <xsd:import namespace="28f89351-4067-45e3-83ae-1cf9f633a372"/>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ff98154-5a7a-4f5b-acc5-fa40d1c3e9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5f819341-aed8-46f6-a80c-e57fb5aec341"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28f89351-4067-45e3-83ae-1cf9f633a372"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a9e74405-ce79-4b1e-a974-557277b2141a}" ma:internalName="TaxCatchAll" ma:showField="CatchAllData" ma:web="28f89351-4067-45e3-83ae-1cf9f633a37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28f89351-4067-45e3-83ae-1cf9f633a372" xsi:nil="true"/>
    <lcf76f155ced4ddcb4097134ff3c332f xmlns="7ff98154-5a7a-4f5b-acc5-fa40d1c3e9b8">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7644C2A0-2F4F-4CF1-BF85-4131C06E842E}">
  <ds:schemaRefs>
    <ds:schemaRef ds:uri="http://schemas.microsoft.com/sharepoint/v3/contenttype/forms"/>
  </ds:schemaRefs>
</ds:datastoreItem>
</file>

<file path=customXml/itemProps2.xml><?xml version="1.0" encoding="utf-8"?>
<ds:datastoreItem xmlns:ds="http://schemas.openxmlformats.org/officeDocument/2006/customXml" ds:itemID="{591A2CA4-3F0A-4A61-A00F-D3129A71E25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ff98154-5a7a-4f5b-acc5-fa40d1c3e9b8"/>
    <ds:schemaRef ds:uri="28f89351-4067-45e3-83ae-1cf9f633a37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80CDE8C-DA8A-4C27-B3E2-0C6BB02DC74A}">
  <ds:schemaRefs>
    <ds:schemaRef ds:uri="http://schemas.microsoft.com/office/2006/metadata/properties"/>
    <ds:schemaRef ds:uri="http://schemas.microsoft.com/office/infopath/2007/PartnerControls"/>
    <ds:schemaRef ds:uri="28f89351-4067-45e3-83ae-1cf9f633a372"/>
    <ds:schemaRef ds:uri="7ff98154-5a7a-4f5b-acc5-fa40d1c3e9b8"/>
  </ds:schemaRefs>
</ds:datastoreItem>
</file>

<file path=docMetadata/LabelInfo.xml><?xml version="1.0" encoding="utf-8"?>
<clbl:labelList xmlns:clbl="http://schemas.microsoft.com/office/2020/mipLabelMetadata">
  <clbl:label id="{1ab0214f-ac4a-4407-a7c6-2ef1eb76dac5}" enabled="0" method="" siteId="{1ab0214f-ac4a-4407-a7c6-2ef1eb76dac5}"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FY26 Combined Solicitations</vt:lpstr>
      <vt:lpstr>'FY26 Combined Solicitations'!Print_Area</vt:lpstr>
      <vt:lpstr>'FY26 Combined Solicitations'!Print_Titles</vt:lpstr>
    </vt:vector>
  </TitlesOfParts>
  <Manager/>
  <Company>City of San Antonio</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cosa user</dc:creator>
  <cp:keywords/>
  <dc:description/>
  <cp:lastModifiedBy>Laura Sambrano (Finance)</cp:lastModifiedBy>
  <cp:revision/>
  <cp:lastPrinted>2025-11-05T22:31:10Z</cp:lastPrinted>
  <dcterms:created xsi:type="dcterms:W3CDTF">2009-11-13T14:28:43Z</dcterms:created>
  <dcterms:modified xsi:type="dcterms:W3CDTF">2025-12-04T19:12:36Z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M_Links_Updated">
    <vt:bool>true</vt:bool>
  </property>
  <property fmtid="{D5CDD505-2E9C-101B-9397-08002B2CF9AE}" pid="3" name="ContentTypeId">
    <vt:lpwstr>0x01010024823F0EA74CCE4893A45047397A5BD8</vt:lpwstr>
  </property>
  <property fmtid="{D5CDD505-2E9C-101B-9397-08002B2CF9AE}" pid="4" name="MediaServiceImageTags">
    <vt:lpwstr/>
  </property>
</Properties>
</file>